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DE641C7B-2FBD-42F4-93EE-8AF7D875EB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<sst xmlns="http://schemas.openxmlformats.org/spreadsheetml/2006/main" count="41" uniqueCount="35">
  <si>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</si>
  <si>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</si>
  <si>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</si>
  <si>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</si>
  <si>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</si>
  <si>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</si>
  <si>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</si>
  <si>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</si>
  <si>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</si>
  <si>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</si>
  <si>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</si>
  <si>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</si>
  <si>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</si>
  <si>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</si>
  <si>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</si>
  <si>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</si>
  <si>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</si>
  <si>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</si>
  <si>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</si>
  <si>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</si>
  <si>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</si>
  <si>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</si>
  <si>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</si>
  <si>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</si>
  <si>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</si>
  <si>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</si>
  <si>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Rada Mob Stará Bělá</t>
  </si>
  <si>
    <t>Rozpočtová rezerva</t>
  </si>
  <si>
    <t>Výdaje celkem bez rezervy</t>
  </si>
  <si>
    <t>snižuje rozpočtová rezerva</t>
  </si>
  <si>
    <t>zvyšují se výdaje rozpočtu</t>
  </si>
  <si>
    <t>RO 22 - 2022</t>
  </si>
  <si>
    <t>Ostatní zájmová činnost a rekreace</t>
  </si>
  <si>
    <t>(Neinvestiční dotace Českému svazu chovatelů)</t>
  </si>
  <si>
    <t>1147/RMOb-SB/1822/60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</si>
</sst>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2"/>
      <color rgb="FFFF0000"/>
      <name val="Arial CE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FF0000"/>
      <name val="Arial CE"/>
      <family val="2"/>
      <charset val="238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9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8" fillId="0" borderId="13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1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3" fontId="32" fillId="0" borderId="26" xfId="0" applyNumberFormat="1" applyFont="1" applyBorder="1"/>
    <xf numFmtId="0" fontId="24" fillId="0" borderId="32" xfId="0" applyFont="1" applyBorder="1" applyAlignment="1">
      <alignment horizontal="right" vertical="center"/>
    </xf>
    <xf numFmtId="0" fontId="0" fillId="3" borderId="18" xfId="0" applyFill="1" applyBorder="1" applyAlignment="1">
      <alignment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4" fillId="0" borderId="26" xfId="0" applyFont="1" applyBorder="1"/>
    <xf numFmtId="3" fontId="33" fillId="0" borderId="26" xfId="0" applyNumberFormat="1" applyFon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2" borderId="12" xfId="0" applyFill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3" fontId="8" fillId="0" borderId="14" xfId="0" applyNumberFormat="1" applyFont="1" applyFill="1" applyBorder="1" applyAlignment="1">
      <alignment horizontal="right"/>
    </xf>
    <xf numFmtId="3" fontId="36" fillId="3" borderId="21" xfId="0" applyNumberFormat="1" applyFont="1" applyFill="1" applyBorder="1" applyAlignment="1">
      <alignment horizontal="right" vertical="center"/>
    </xf>
    <xf numFmtId="3" fontId="36" fillId="0" borderId="9" xfId="0" applyNumberFormat="1" applyFont="1" applyFill="1" applyBorder="1" applyAlignment="1">
      <alignment horizontal="right"/>
    </xf>
    <xf numFmtId="3" fontId="36" fillId="3" borderId="27" xfId="0" applyNumberFormat="1" applyFont="1" applyFill="1" applyBorder="1" applyAlignment="1">
      <alignment horizontal="right" vertical="center"/>
    </xf>
    <xf numFmtId="3" fontId="37" fillId="0" borderId="1" xfId="0" applyNumberFormat="1" applyFont="1" applyBorder="1" applyAlignment="1">
      <alignment horizontal="right"/>
    </xf>
    <xf numFmtId="3" fontId="38" fillId="0" borderId="26" xfId="0" applyNumberFormat="1" applyFont="1" applyBorder="1"/>
    <xf numFmtId="0" fontId="39" fillId="3" borderId="27" xfId="0" applyFont="1" applyFill="1" applyBorder="1" applyAlignment="1">
      <alignment horizontal="left" vertical="center"/>
    </xf>
    <xf numFmtId="0" fontId="0" fillId="0" borderId="22" xfId="0" applyBorder="1"/>
    <xf numFmtId="2" fontId="30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5" fillId="3" borderId="22" xfId="0" applyFont="1" applyFill="1" applyBorder="1" applyAlignment="1">
      <alignment horizontal="left" vertical="center" wrapText="1"/>
    </xf>
    <xf numFmtId="0" fontId="35" fillId="3" borderId="31" xfId="0" applyFont="1" applyFill="1" applyBorder="1" applyAlignment="1">
      <alignment horizontal="left" vertical="center" wrapText="1"/>
    </xf>
    <xf numFmtId="0" fontId="35" fillId="3" borderId="23" xfId="0" applyFont="1" applyFill="1" applyBorder="1" applyAlignment="1">
      <alignment horizontal="left" vertical="center" wrapText="1"/>
    </xf>
    <xf numFmtId="0" fontId="31" fillId="0" borderId="27" xfId="0" applyFont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0" fontId="0" fillId="0" borderId="20" xfId="0" applyFont="1" applyBorder="1" applyAlignment="1">
      <alignment horizontal="left" vertical="center"/>
    </xf>
    <xf numFmtId="0" fontId="30" fillId="3" borderId="22" xfId="0" applyFont="1" applyFill="1" applyBorder="1" applyAlignment="1">
      <alignment horizontal="left" vertical="center" wrapText="1"/>
    </xf>
    <xf numFmtId="0" fontId="30" fillId="3" borderId="31" xfId="0" applyFont="1" applyFill="1" applyBorder="1" applyAlignment="1">
      <alignment horizontal="left" vertical="center" wrapText="1"/>
    </xf>
    <xf numFmtId="0" fontId="30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28" zoomScaleNormal="100" workbookViewId="0">
      <selection activeCell="K43" sqref="K43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22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8" t="s">
        <v>3</v>
      </c>
    </row>
    <row r="8" spans="1:9">
      <c r="A8" s="7"/>
    </row>
    <row r="9" spans="1:9" ht="15.75" thickBot="1">
      <c r="A9" s="35" t="s">
        <v>29</v>
      </c>
    </row>
    <row r="10" spans="1:9">
      <c r="A10" s="110" t="s">
        <v>4</v>
      </c>
      <c r="B10" s="110" t="s">
        <v>5</v>
      </c>
      <c r="C10" s="112" t="s">
        <v>6</v>
      </c>
      <c r="D10" s="113"/>
      <c r="E10" s="114"/>
      <c r="F10" s="110" t="s">
        <v>25</v>
      </c>
      <c r="G10" s="9"/>
    </row>
    <row r="11" spans="1:9" ht="15.75" thickBot="1">
      <c r="A11" s="111"/>
      <c r="B11" s="111"/>
      <c r="C11" s="115"/>
      <c r="D11" s="116"/>
      <c r="E11" s="117"/>
      <c r="F11" s="111" t="s">
        <v>7</v>
      </c>
      <c r="G11" s="9"/>
      <c r="H11" s="10"/>
      <c r="I11" s="10"/>
    </row>
    <row r="12" spans="1:9" ht="36" customHeight="1" thickBot="1">
      <c r="A12" s="71">
        <v>6409</v>
      </c>
      <c r="B12" s="72">
        <v>5909</v>
      </c>
      <c r="C12" s="124" t="s">
        <v>27</v>
      </c>
      <c r="D12" s="125"/>
      <c r="E12" s="126"/>
      <c r="F12" s="101">
        <v>-10000</v>
      </c>
      <c r="G12" s="96"/>
      <c r="H12" s="10"/>
      <c r="I12" s="10"/>
    </row>
    <row r="13" spans="1:9" ht="15.75">
      <c r="A13" s="66"/>
      <c r="B13" s="67"/>
      <c r="C13" s="121"/>
      <c r="D13" s="122"/>
      <c r="E13" s="123"/>
      <c r="F13" s="100"/>
      <c r="G13" s="9"/>
      <c r="H13" s="10"/>
      <c r="I13" s="10"/>
    </row>
    <row r="14" spans="1:9" ht="16.5" thickBot="1">
      <c r="A14" s="69"/>
      <c r="B14" s="70"/>
      <c r="C14" s="68"/>
      <c r="D14" s="98"/>
      <c r="E14" s="99"/>
      <c r="F14" s="97"/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102">
        <f>SUM(F12:F14)</f>
        <v>-10000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30</v>
      </c>
      <c r="C19" s="17"/>
      <c r="G19" s="10"/>
      <c r="H19" s="10"/>
      <c r="I19" s="10"/>
    </row>
    <row r="20" spans="1:9">
      <c r="A20" s="110" t="s">
        <v>4</v>
      </c>
      <c r="B20" s="110" t="s">
        <v>5</v>
      </c>
      <c r="C20" s="112" t="s">
        <v>6</v>
      </c>
      <c r="D20" s="113"/>
      <c r="E20" s="114"/>
      <c r="F20" s="112" t="s">
        <v>24</v>
      </c>
      <c r="G20" s="108"/>
      <c r="H20" s="10"/>
      <c r="I20" s="10"/>
    </row>
    <row r="21" spans="1:9" ht="15.75" thickBot="1">
      <c r="A21" s="111"/>
      <c r="B21" s="111"/>
      <c r="C21" s="115"/>
      <c r="D21" s="116"/>
      <c r="E21" s="117"/>
      <c r="F21" s="115" t="s">
        <v>7</v>
      </c>
      <c r="G21" s="109"/>
      <c r="H21" s="10"/>
      <c r="I21" s="10"/>
    </row>
    <row r="22" spans="1:9" ht="25.5" customHeight="1">
      <c r="A22" s="62">
        <v>3429</v>
      </c>
      <c r="B22" s="62">
        <v>5222</v>
      </c>
      <c r="C22" s="118" t="s">
        <v>32</v>
      </c>
      <c r="D22" s="119"/>
      <c r="E22" s="120"/>
      <c r="F22" s="103">
        <v>10000</v>
      </c>
      <c r="G22" s="76"/>
      <c r="H22" s="10"/>
      <c r="I22" s="10"/>
    </row>
    <row r="23" spans="1:9" ht="24.75" customHeight="1">
      <c r="A23" s="55"/>
      <c r="B23" s="56"/>
      <c r="C23" s="106" t="s">
        <v>33</v>
      </c>
      <c r="D23" s="75"/>
      <c r="E23" s="75"/>
      <c r="F23" s="57"/>
      <c r="G23" s="77"/>
      <c r="H23" s="10"/>
      <c r="I23" s="10"/>
    </row>
    <row r="24" spans="1:9" ht="15.75" customHeight="1" thickBot="1">
      <c r="A24" s="56"/>
      <c r="B24" s="56"/>
      <c r="C24" s="58"/>
      <c r="D24" s="59"/>
      <c r="E24" s="60"/>
      <c r="F24" s="61"/>
      <c r="G24" s="74"/>
      <c r="H24" s="10"/>
      <c r="I24" s="10"/>
    </row>
    <row r="25" spans="1:9" ht="16.5" thickBot="1">
      <c r="A25" s="47" t="s">
        <v>8</v>
      </c>
      <c r="B25" s="63"/>
      <c r="C25" s="64"/>
      <c r="D25" s="65"/>
      <c r="E25" s="65"/>
      <c r="F25" s="102">
        <f>SUM(F22:F24)</f>
        <v>10000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26</v>
      </c>
      <c r="D28" s="49"/>
      <c r="E28" s="49"/>
      <c r="F28" s="50"/>
    </row>
    <row r="29" spans="1:9">
      <c r="C29" s="28">
        <v>44676</v>
      </c>
      <c r="E29" s="18"/>
    </row>
    <row r="30" spans="1:9">
      <c r="A30" t="s">
        <v>10</v>
      </c>
      <c r="C30" s="27" t="s">
        <v>34</v>
      </c>
    </row>
    <row r="31" spans="1:9" ht="15.75" thickBot="1">
      <c r="C31" s="27"/>
    </row>
    <row r="32" spans="1:9" ht="15.75" thickBot="1">
      <c r="C32" s="18"/>
      <c r="D32" s="40" t="s">
        <v>31</v>
      </c>
      <c r="E32" s="18"/>
    </row>
    <row r="33" spans="1:6">
      <c r="A33" s="107" t="s">
        <v>11</v>
      </c>
      <c r="B33" s="78"/>
      <c r="C33" s="79">
        <v>44130000</v>
      </c>
      <c r="D33" s="104"/>
      <c r="E33" s="85">
        <f>SUM(C33:D33)</f>
        <v>44130000</v>
      </c>
    </row>
    <row r="34" spans="1:6">
      <c r="A34" s="80" t="s">
        <v>12</v>
      </c>
      <c r="B34" s="19"/>
      <c r="C34" s="81">
        <v>-600000</v>
      </c>
      <c r="D34" s="92"/>
      <c r="E34" s="86">
        <f>SUM(C34:D34)</f>
        <v>-600000</v>
      </c>
    </row>
    <row r="35" spans="1:6" ht="15.75" thickBot="1">
      <c r="A35" s="82" t="s">
        <v>13</v>
      </c>
      <c r="B35" s="30"/>
      <c r="C35" s="83">
        <v>43624000</v>
      </c>
      <c r="D35" s="105"/>
      <c r="E35" s="43">
        <f>SUM(E32:E34)</f>
        <v>43530000</v>
      </c>
    </row>
    <row r="36" spans="1:6" ht="15.75" thickBot="1">
      <c r="A36" s="20" t="s">
        <v>18</v>
      </c>
      <c r="B36" s="29"/>
      <c r="C36" s="84">
        <v>16000000</v>
      </c>
      <c r="D36" s="44">
        <v>0</v>
      </c>
      <c r="E36" s="44">
        <f>SUM(C36:D36)</f>
        <v>16000000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7" t="s">
        <v>28</v>
      </c>
      <c r="B38" s="78"/>
      <c r="C38" s="88">
        <v>46238000</v>
      </c>
      <c r="D38" s="94">
        <v>10000</v>
      </c>
      <c r="E38" s="89">
        <f>SUM(C38:D38)</f>
        <v>46248000</v>
      </c>
    </row>
    <row r="39" spans="1:6" ht="15.75" customHeight="1">
      <c r="A39" s="90" t="s">
        <v>14</v>
      </c>
      <c r="B39" s="19"/>
      <c r="C39" s="25">
        <v>-600000</v>
      </c>
      <c r="D39" s="93"/>
      <c r="E39" s="91">
        <f>SUM(C39:D39)</f>
        <v>-600000</v>
      </c>
    </row>
    <row r="40" spans="1:6" ht="15.75" thickBot="1">
      <c r="A40" s="90" t="s">
        <v>27</v>
      </c>
      <c r="B40" s="19"/>
      <c r="C40" s="25">
        <v>13892000</v>
      </c>
      <c r="D40" s="73">
        <v>-10000</v>
      </c>
      <c r="E40" s="91">
        <f>SUM(C40:D40)</f>
        <v>13882000</v>
      </c>
    </row>
    <row r="41" spans="1:6" ht="15.75" customHeight="1" thickBot="1">
      <c r="A41" s="20" t="s">
        <v>15</v>
      </c>
      <c r="B41" s="21"/>
      <c r="C41" s="41">
        <f>SUM(C38:C40)</f>
        <v>59530000</v>
      </c>
      <c r="D41" s="95">
        <f>SUM(D38:D40)</f>
        <v>0</v>
      </c>
      <c r="E41" s="42">
        <f>SUM(E38:E40)</f>
        <v>59530000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44676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59530000</v>
      </c>
      <c r="E47" s="53"/>
      <c r="F47" s="53"/>
    </row>
    <row r="48" spans="1:6">
      <c r="A48" s="39" t="s">
        <v>22</v>
      </c>
      <c r="C48" s="31">
        <f>SUM(E41)</f>
        <v>59530000</v>
      </c>
    </row>
  </sheetData>
  <sortState xmlns:xlrd2="http://schemas.microsoft.com/office/spreadsheetml/2017/richdata2" ref="A12:F14">
    <sortCondition ref="A24"/>
  </sortState>
  <mergeCells count="12">
    <mergeCell ref="C22:E22"/>
    <mergeCell ref="F10:F11"/>
    <mergeCell ref="A10:A11"/>
    <mergeCell ref="B10:B11"/>
    <mergeCell ref="C10:E11"/>
    <mergeCell ref="C13:E13"/>
    <mergeCell ref="C12:E12"/>
    <mergeCell ref="G20:G21"/>
    <mergeCell ref="A20:A21"/>
    <mergeCell ref="B20:B21"/>
    <mergeCell ref="C20:E21"/>
    <mergeCell ref="F20:F21"/>
  </mergeCells>
  <pageMargins left="0.7" right="0.7" top="0.78740157499999996" bottom="0.78740157499999996" header="0.3" footer="0.3"/>
  <pageSetup paperSize="9" scale="7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2022-04-26T06:30:31Z</cp:lastPrinted>
  <dcterms:created xsi:type="dcterms:W3CDTF">2008-02-06T15:23:18Z</dcterms:created>
  <dcterms:modified xsi:type="dcterms:W3CDTF">2022-04-26T10:04:05Z</dcterms:modified>
</cp:coreProperties>
</file>