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30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9" i="1" l="1"/>
  <c r="F17" i="1" l="1"/>
  <c r="C43" i="1" l="1"/>
  <c r="E37" i="1"/>
  <c r="E42" i="1"/>
  <c r="C38" i="1"/>
  <c r="E39" i="1"/>
  <c r="E36" i="1" l="1"/>
  <c r="E38" i="1" s="1"/>
  <c r="C49" i="1" s="1"/>
  <c r="E41" i="1"/>
  <c r="E43" i="1" s="1"/>
  <c r="C50" i="1" s="1"/>
  <c r="D38" i="1" l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<sst xmlns="http://schemas.openxmlformats.org/spreadsheetml/2006/main" count="40" uniqueCount="35">
  <si>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</si>
  <si>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</si>
  <si>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</si>
  <si>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</si>
  <si>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</si>
  <si>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</si>
  <si>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</si>
  <si>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</si>
  <si>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</si>
  <si>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</si>
  <si>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</si>
  <si>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</si>
  <si>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</si>
  <si>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</si>
  <si>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</si>
  <si>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</si>
  <si>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</si>
  <si>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</si>
  <si>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</si>
  <si>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</si>
  <si>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</si>
  <si>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</si>
  <si>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</si>
  <si>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</si>
  <si>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</si>
  <si>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RO 5-2017</t>
  </si>
  <si>
    <t>Zastupitelstvo Mob Stará Bělá</t>
  </si>
  <si>
    <t>snižují se příjmy rozpočtu</t>
  </si>
  <si>
    <t>Převody mezi statutárním městem a městským obvodem</t>
  </si>
  <si>
    <t>(snižuje se účelová dotace na zeleň - ÚZ 94)</t>
  </si>
  <si>
    <t>Snížení</t>
  </si>
  <si>
    <t>zvyšují se příjmy rozpočtu</t>
  </si>
  <si>
    <t>(+-)</t>
  </si>
  <si>
    <t>(zvyšuje se dotace na zeleň - neúčelová - bez ÚZ)</t>
  </si>
  <si>
    <t>ZMOb/195/17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</si>
</sst>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sz val="11"/>
      <color rgb="FFFF0000"/>
      <name val="Calibri"/>
      <family val="2"/>
      <charset val="238"/>
      <scheme val="minor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1" fillId="3" borderId="0" xfId="0" applyFont="1" applyFill="1"/>
    <xf numFmtId="0" fontId="0" fillId="3" borderId="0" xfId="0" applyFill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4" fillId="4" borderId="0" xfId="0" applyFont="1" applyFill="1" applyAlignment="1">
      <alignment horizontal="right"/>
    </xf>
    <xf numFmtId="0" fontId="25" fillId="0" borderId="0" xfId="0" applyFont="1"/>
    <xf numFmtId="0" fontId="26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7" fillId="0" borderId="18" xfId="0" applyFont="1" applyBorder="1"/>
    <xf numFmtId="0" fontId="27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0" fillId="0" borderId="27" xfId="0" applyBorder="1"/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0" fontId="9" fillId="0" borderId="13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left"/>
    </xf>
    <xf numFmtId="0" fontId="28" fillId="0" borderId="27" xfId="0" applyFont="1" applyBorder="1"/>
    <xf numFmtId="0" fontId="29" fillId="0" borderId="27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9" fillId="0" borderId="32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Normal="100" workbookViewId="0">
      <selection activeCell="N17" sqref="N17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61" t="s">
        <v>0</v>
      </c>
      <c r="B1" s="62"/>
      <c r="C1" s="62"/>
      <c r="D1" s="62"/>
      <c r="E1" s="62"/>
      <c r="F1" s="6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3" t="s">
        <v>21</v>
      </c>
      <c r="B3" s="3"/>
      <c r="C3" s="3"/>
      <c r="D3" s="67">
        <v>5</v>
      </c>
      <c r="E3" s="65" t="s">
        <v>22</v>
      </c>
      <c r="F3" s="66">
        <v>2017</v>
      </c>
    </row>
    <row r="4" spans="1:9" ht="22.5">
      <c r="A4" s="6"/>
      <c r="B4" s="3"/>
      <c r="C4" s="3"/>
      <c r="D4" s="4"/>
      <c r="E4" s="5"/>
    </row>
    <row r="5" spans="1:9">
      <c r="A5" s="68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64" t="s">
        <v>27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30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72">
        <v>6330</v>
      </c>
      <c r="B12" s="73">
        <v>4137</v>
      </c>
      <c r="C12" s="82" t="s">
        <v>28</v>
      </c>
      <c r="D12" s="73"/>
      <c r="E12" s="74"/>
      <c r="F12" s="58">
        <v>-600000</v>
      </c>
      <c r="G12" s="13"/>
      <c r="H12" s="18"/>
      <c r="I12" s="18"/>
    </row>
    <row r="13" spans="1:9" ht="15.75">
      <c r="A13" s="48"/>
      <c r="B13" s="47"/>
      <c r="C13" s="101" t="s">
        <v>29</v>
      </c>
      <c r="D13" s="47"/>
      <c r="E13" s="71"/>
      <c r="F13" s="58"/>
      <c r="G13" s="13"/>
      <c r="H13" s="18"/>
      <c r="I13" s="18"/>
    </row>
    <row r="14" spans="1:9" ht="15.75">
      <c r="A14" s="30"/>
      <c r="B14" s="79"/>
      <c r="C14" s="81"/>
      <c r="D14" s="79"/>
      <c r="E14" s="80"/>
      <c r="F14" s="58"/>
      <c r="G14" s="13"/>
      <c r="H14" s="18"/>
      <c r="I14" s="18"/>
    </row>
    <row r="15" spans="1:9" ht="17.25">
      <c r="A15" s="75"/>
      <c r="B15" s="76"/>
      <c r="C15" s="81"/>
      <c r="D15" s="77"/>
      <c r="E15" s="78"/>
      <c r="F15" s="58"/>
      <c r="G15" s="13"/>
      <c r="H15" s="18"/>
      <c r="I15" s="18"/>
    </row>
    <row r="16" spans="1:9" ht="16.5" thickBot="1">
      <c r="A16" s="48"/>
      <c r="B16" s="47"/>
      <c r="C16" s="81"/>
      <c r="D16" s="70"/>
      <c r="E16" s="71"/>
      <c r="F16" s="58"/>
      <c r="G16" s="59"/>
      <c r="H16" s="49"/>
      <c r="I16" s="18"/>
    </row>
    <row r="17" spans="1:9" ht="16.5" thickBot="1">
      <c r="A17" s="19" t="s">
        <v>9</v>
      </c>
      <c r="B17" s="20"/>
      <c r="C17" s="21"/>
      <c r="D17" s="22"/>
      <c r="E17" s="23"/>
      <c r="F17" s="24">
        <f>SUM(F12:F16)</f>
        <v>-600000</v>
      </c>
      <c r="G17" s="18"/>
      <c r="H17" s="18"/>
      <c r="I17" s="18"/>
    </row>
    <row r="18" spans="1:9">
      <c r="A18" s="25"/>
      <c r="F18" s="26"/>
      <c r="G18" s="18"/>
      <c r="H18" s="18"/>
      <c r="I18" s="18"/>
    </row>
    <row r="19" spans="1:9">
      <c r="A19" s="8"/>
      <c r="C19" s="27"/>
      <c r="G19" s="18"/>
      <c r="H19" s="18"/>
      <c r="I19" s="18"/>
    </row>
    <row r="20" spans="1:9" ht="15.75" thickBot="1">
      <c r="A20" t="s">
        <v>31</v>
      </c>
      <c r="C20" s="27"/>
      <c r="G20" s="18"/>
      <c r="H20" s="18"/>
      <c r="I20" s="18"/>
    </row>
    <row r="21" spans="1:9">
      <c r="A21" s="9" t="s">
        <v>4</v>
      </c>
      <c r="B21" s="9" t="s">
        <v>5</v>
      </c>
      <c r="C21" s="28"/>
      <c r="D21" s="11" t="s">
        <v>6</v>
      </c>
      <c r="E21" s="11"/>
      <c r="F21" s="9" t="s">
        <v>7</v>
      </c>
      <c r="G21" s="18"/>
      <c r="H21" s="18"/>
      <c r="I21" s="18"/>
    </row>
    <row r="22" spans="1:9" ht="15.75" thickBot="1">
      <c r="A22" s="14"/>
      <c r="B22" s="14"/>
      <c r="C22" s="51"/>
      <c r="D22" s="16"/>
      <c r="E22" s="16"/>
      <c r="F22" s="14" t="s">
        <v>8</v>
      </c>
      <c r="G22" s="18"/>
      <c r="H22" s="18"/>
      <c r="I22" s="18"/>
    </row>
    <row r="23" spans="1:9" ht="15.75">
      <c r="A23" s="29">
        <v>6330</v>
      </c>
      <c r="B23" s="72">
        <v>4137</v>
      </c>
      <c r="C23" s="104" t="s">
        <v>28</v>
      </c>
      <c r="D23" s="100"/>
      <c r="E23" s="100"/>
      <c r="F23" s="108">
        <v>600000</v>
      </c>
      <c r="G23" s="18"/>
      <c r="H23" s="18"/>
      <c r="I23" s="18"/>
    </row>
    <row r="24" spans="1:9" ht="15.75">
      <c r="A24" s="60"/>
      <c r="B24" s="48"/>
      <c r="C24" s="105" t="s">
        <v>33</v>
      </c>
      <c r="D24" s="57"/>
      <c r="E24" s="57"/>
      <c r="F24" s="58"/>
      <c r="G24" s="18"/>
      <c r="H24" s="18"/>
      <c r="I24" s="18"/>
    </row>
    <row r="25" spans="1:9" ht="15.75">
      <c r="A25" s="29"/>
      <c r="B25" s="30"/>
      <c r="C25" s="105"/>
      <c r="D25" s="83"/>
      <c r="E25" s="83"/>
      <c r="F25" s="58"/>
      <c r="G25" s="18"/>
      <c r="H25" s="18"/>
      <c r="I25" s="18"/>
    </row>
    <row r="26" spans="1:9" ht="17.25">
      <c r="A26" s="29"/>
      <c r="B26" s="30"/>
      <c r="C26" s="106"/>
      <c r="D26" s="77"/>
      <c r="E26" s="70"/>
      <c r="F26" s="58"/>
      <c r="G26" s="18"/>
      <c r="H26" s="18"/>
      <c r="I26" s="18"/>
    </row>
    <row r="27" spans="1:9" ht="15.75">
      <c r="A27" s="29"/>
      <c r="B27" s="30"/>
      <c r="C27" s="102"/>
      <c r="D27" s="79"/>
      <c r="E27" s="103"/>
      <c r="F27" s="58"/>
      <c r="G27" s="18"/>
      <c r="H27" s="18"/>
      <c r="I27" s="18"/>
    </row>
    <row r="28" spans="1:9" ht="16.5" thickBot="1">
      <c r="A28" s="60"/>
      <c r="B28" s="14"/>
      <c r="C28" s="107"/>
      <c r="D28" s="47"/>
      <c r="E28" s="47"/>
      <c r="F28" s="109"/>
      <c r="G28" s="59"/>
      <c r="H28" s="49"/>
      <c r="I28" s="18"/>
    </row>
    <row r="29" spans="1:9" ht="16.5" thickBot="1">
      <c r="A29" s="31"/>
      <c r="B29" s="32"/>
      <c r="C29" s="33"/>
      <c r="D29" s="34"/>
      <c r="E29" s="34"/>
      <c r="F29" s="24">
        <f>SUM(F23:F28)</f>
        <v>600000</v>
      </c>
    </row>
    <row r="30" spans="1:9">
      <c r="C30" s="35"/>
      <c r="D30" s="35"/>
      <c r="E30" s="35"/>
    </row>
    <row r="31" spans="1:9">
      <c r="A31" t="s">
        <v>10</v>
      </c>
      <c r="C31" s="35" t="s">
        <v>26</v>
      </c>
      <c r="E31" s="35"/>
    </row>
    <row r="32" spans="1:9">
      <c r="C32" s="50">
        <v>42814</v>
      </c>
      <c r="E32" s="35"/>
    </row>
    <row r="33" spans="1:6">
      <c r="A33" t="s">
        <v>11</v>
      </c>
      <c r="C33" s="46" t="s">
        <v>34</v>
      </c>
    </row>
    <row r="34" spans="1:6" ht="15.75" thickBot="1">
      <c r="C34" s="46"/>
    </row>
    <row r="35" spans="1:6" ht="15.75" thickBot="1">
      <c r="C35" s="35"/>
      <c r="D35" s="84" t="s">
        <v>25</v>
      </c>
      <c r="E35" s="35"/>
    </row>
    <row r="36" spans="1:6">
      <c r="A36" s="36" t="s">
        <v>12</v>
      </c>
      <c r="B36" s="37"/>
      <c r="C36" s="44">
        <v>28787000</v>
      </c>
      <c r="D36" s="110" t="s">
        <v>32</v>
      </c>
      <c r="E36" s="87">
        <f>SUM(C36:D36)</f>
        <v>28787000</v>
      </c>
    </row>
    <row r="37" spans="1:6">
      <c r="A37" s="36" t="s">
        <v>13</v>
      </c>
      <c r="B37" s="37"/>
      <c r="C37" s="38">
        <v>-480000</v>
      </c>
      <c r="D37" s="93"/>
      <c r="E37" s="87">
        <f>SUM(C37:D37)</f>
        <v>-480000</v>
      </c>
    </row>
    <row r="38" spans="1:6" ht="15.75" thickBot="1">
      <c r="A38" s="52" t="s">
        <v>14</v>
      </c>
      <c r="B38" s="54"/>
      <c r="C38" s="55">
        <f>SUM(C35:C37)</f>
        <v>28307000</v>
      </c>
      <c r="D38" s="94">
        <f>SUM(D36:D37)</f>
        <v>0</v>
      </c>
      <c r="E38" s="88">
        <f>SUM(E35:E37)</f>
        <v>28307000</v>
      </c>
    </row>
    <row r="39" spans="1:6" ht="15.75" thickBot="1">
      <c r="A39" s="39" t="s">
        <v>20</v>
      </c>
      <c r="B39" s="53"/>
      <c r="C39" s="85">
        <v>12000000</v>
      </c>
      <c r="D39" s="95">
        <v>0</v>
      </c>
      <c r="E39" s="89">
        <f>SUM(C39:D39)</f>
        <v>12000000</v>
      </c>
      <c r="F39" s="56"/>
    </row>
    <row r="40" spans="1:6">
      <c r="C40" s="45"/>
      <c r="D40" s="96"/>
      <c r="E40" s="56"/>
    </row>
    <row r="41" spans="1:6">
      <c r="A41" s="36" t="s">
        <v>15</v>
      </c>
      <c r="B41" s="37"/>
      <c r="C41" s="44">
        <v>40787000</v>
      </c>
      <c r="D41" s="97">
        <v>0</v>
      </c>
      <c r="E41" s="90">
        <f>SUM(C41:D41)</f>
        <v>40787000</v>
      </c>
    </row>
    <row r="42" spans="1:6" ht="15.75" thickBot="1">
      <c r="A42" s="36" t="s">
        <v>16</v>
      </c>
      <c r="B42" s="37"/>
      <c r="C42" s="44">
        <v>-480000</v>
      </c>
      <c r="D42" s="98"/>
      <c r="E42" s="91">
        <f>SUM(C42:D42)</f>
        <v>-480000</v>
      </c>
    </row>
    <row r="43" spans="1:6" ht="15.75" thickBot="1">
      <c r="A43" s="39" t="s">
        <v>17</v>
      </c>
      <c r="B43" s="40"/>
      <c r="C43" s="86">
        <f>SUM(C41:C42)</f>
        <v>40307000</v>
      </c>
      <c r="D43" s="99">
        <v>0</v>
      </c>
      <c r="E43" s="92">
        <f>SUM(E41:E42)</f>
        <v>40307000</v>
      </c>
    </row>
    <row r="44" spans="1:6">
      <c r="C44" s="41"/>
    </row>
    <row r="46" spans="1:6">
      <c r="A46" s="42" t="s">
        <v>18</v>
      </c>
      <c r="B46" s="42"/>
      <c r="C46" s="42"/>
    </row>
    <row r="47" spans="1:6">
      <c r="A47" s="42" t="s">
        <v>19</v>
      </c>
      <c r="B47" s="43">
        <v>42808</v>
      </c>
      <c r="C47" s="42"/>
    </row>
    <row r="49" spans="1:3">
      <c r="A49" s="69" t="s">
        <v>23</v>
      </c>
      <c r="C49" s="56">
        <f>SUM(E38,E39)</f>
        <v>40307000</v>
      </c>
    </row>
    <row r="50" spans="1:3">
      <c r="A50" s="69" t="s">
        <v>24</v>
      </c>
      <c r="C50" s="56">
        <f>SUM(E43)</f>
        <v>40307000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2017-03-14T12:15:33Z</cp:lastPrinted>
  <dcterms:created xsi:type="dcterms:W3CDTF">2008-02-06T15:23:18Z</dcterms:created>
  <dcterms:modified xsi:type="dcterms:W3CDTF">2017-03-21T13:20:40Z</dcterms:modified>
</cp:coreProperties>
</file>