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D33" i="1" s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<sst xmlns="http://schemas.openxmlformats.org/spreadsheetml/2006/main" count="43" uniqueCount="38">
  <si>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</si>
  <si>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</si>
  <si>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</si>
  <si>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</si>
  <si>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</si>
  <si>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</si>
  <si>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</si>
  <si>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</si>
  <si>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</si>
  <si>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</si>
  <si>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</si>
  <si>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</si>
  <si>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</si>
  <si>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</si>
  <si>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</si>
  <si>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</si>
  <si>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</si>
  <si>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</si>
  <si>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</si>
  <si>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</si>
  <si>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</si>
  <si>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</si>
  <si>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</si>
  <si>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</si>
  <si>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</si>
  <si>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</si>
  <si>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</si>
  <si>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</si>
  <si>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Rozpočtová rezerva</t>
  </si>
  <si>
    <t>5XXX</t>
  </si>
  <si>
    <t>Ostatní zájmová činnost a rekreace</t>
  </si>
  <si>
    <t>zvyšuje příjmy rozpočtu</t>
  </si>
  <si>
    <t xml:space="preserve">* </t>
  </si>
  <si>
    <t>Neinvestiční transféry přijaté od krajů</t>
  </si>
  <si>
    <t>(Dotace - vyúčtování nákladů na ozdravné pobyty - do 30.4.2017)</t>
  </si>
  <si>
    <t>RO 31 - 2017</t>
  </si>
  <si>
    <t>ÚZ 326</t>
  </si>
  <si>
    <t>0841/RMOb-SB/1418/47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</si>
</sst>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0" fontId="28" fillId="0" borderId="18" xfId="0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zoomScaleNormal="100" workbookViewId="0">
      <selection activeCell="H34" sqref="H34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7" t="s">
        <v>0</v>
      </c>
      <c r="B1" s="58"/>
      <c r="C1" s="58"/>
      <c r="D1" s="58"/>
      <c r="E1" s="58"/>
      <c r="F1" s="58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9" t="s">
        <v>21</v>
      </c>
      <c r="B3" s="3"/>
      <c r="C3" s="3"/>
      <c r="D3" s="63">
        <v>31</v>
      </c>
      <c r="E3" s="61" t="s">
        <v>22</v>
      </c>
      <c r="F3" s="62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4" t="s">
        <v>3</v>
      </c>
    </row>
    <row r="8" spans="1:9">
      <c r="A8" s="7"/>
    </row>
    <row r="9" spans="1:9" ht="15.75" thickBot="1">
      <c r="A9" s="60" t="s">
        <v>31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6" t="s">
        <v>32</v>
      </c>
      <c r="B12" s="66">
        <v>4122</v>
      </c>
      <c r="C12" s="98" t="s">
        <v>33</v>
      </c>
      <c r="D12" s="67"/>
      <c r="E12" s="68"/>
      <c r="F12" s="91">
        <v>59000</v>
      </c>
      <c r="G12" s="13"/>
      <c r="H12" s="18"/>
      <c r="I12" s="18"/>
    </row>
    <row r="13" spans="1:9" ht="15.75">
      <c r="A13" s="46"/>
      <c r="B13" s="46"/>
      <c r="C13" s="100" t="s">
        <v>34</v>
      </c>
      <c r="D13" s="92"/>
      <c r="E13" s="93"/>
      <c r="F13" s="55"/>
      <c r="G13" s="13"/>
      <c r="H13" s="18"/>
      <c r="I13" s="18"/>
    </row>
    <row r="14" spans="1:9" ht="15.75">
      <c r="A14" s="29"/>
      <c r="B14" s="29"/>
      <c r="C14" s="96"/>
      <c r="D14" s="94"/>
      <c r="E14" s="95"/>
      <c r="F14" s="55"/>
      <c r="G14" s="13"/>
      <c r="H14" s="18"/>
      <c r="I14" s="18"/>
    </row>
    <row r="15" spans="1:9" ht="18" thickBot="1">
      <c r="A15" s="69"/>
      <c r="B15" s="97"/>
      <c r="C15" s="89" t="s">
        <v>36</v>
      </c>
      <c r="D15" s="70"/>
      <c r="E15" s="71"/>
      <c r="F15" s="55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59000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0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8"/>
      <c r="D21" s="16"/>
      <c r="E21" s="16"/>
      <c r="F21" s="14" t="s">
        <v>8</v>
      </c>
      <c r="G21" s="18"/>
      <c r="H21" s="18"/>
      <c r="I21" s="18"/>
    </row>
    <row r="22" spans="1:9" ht="15.75">
      <c r="A22" s="101">
        <v>3429</v>
      </c>
      <c r="B22" s="66" t="s">
        <v>29</v>
      </c>
      <c r="C22" s="89" t="s">
        <v>30</v>
      </c>
      <c r="D22" s="54"/>
      <c r="E22" s="72"/>
      <c r="F22" s="91">
        <v>30000</v>
      </c>
      <c r="G22" s="18"/>
      <c r="H22" s="18"/>
      <c r="I22" s="18"/>
    </row>
    <row r="23" spans="1:9" ht="15.75">
      <c r="A23" s="56">
        <v>6409</v>
      </c>
      <c r="B23" s="46">
        <v>5909</v>
      </c>
      <c r="C23" s="89" t="s">
        <v>28</v>
      </c>
      <c r="D23" s="92"/>
      <c r="E23" s="93"/>
      <c r="F23" s="55">
        <v>29000</v>
      </c>
      <c r="G23" s="18"/>
      <c r="H23" s="18"/>
      <c r="I23" s="18"/>
    </row>
    <row r="24" spans="1:9" ht="15.75">
      <c r="A24" s="56"/>
      <c r="B24" s="46"/>
      <c r="C24" s="90"/>
      <c r="D24" s="54"/>
      <c r="E24" s="54"/>
      <c r="F24" s="55"/>
      <c r="G24" s="18"/>
      <c r="H24" s="18"/>
      <c r="I24" s="18"/>
    </row>
    <row r="25" spans="1:9" ht="16.5" thickBot="1">
      <c r="A25" s="56"/>
      <c r="B25" s="46"/>
      <c r="C25" s="90" t="s">
        <v>36</v>
      </c>
      <c r="D25" s="54"/>
      <c r="E25" s="54"/>
      <c r="F25" s="55"/>
      <c r="G25" s="18"/>
      <c r="H25" s="18"/>
      <c r="I25" s="18"/>
    </row>
    <row r="26" spans="1:9" ht="16.5" thickBot="1">
      <c r="A26" s="30"/>
      <c r="B26" s="31"/>
      <c r="C26" s="32"/>
      <c r="D26" s="33"/>
      <c r="E26" s="33"/>
      <c r="F26" s="24">
        <f>SUM(F22:F25)</f>
        <v>59000</v>
      </c>
    </row>
    <row r="27" spans="1:9">
      <c r="C27" s="34"/>
      <c r="D27" s="34"/>
      <c r="E27" s="34"/>
    </row>
    <row r="28" spans="1:9">
      <c r="A28" t="s">
        <v>10</v>
      </c>
      <c r="C28" s="34" t="s">
        <v>26</v>
      </c>
      <c r="E28" s="34"/>
    </row>
    <row r="29" spans="1:9">
      <c r="C29" s="47">
        <v>42982</v>
      </c>
      <c r="E29" s="34"/>
    </row>
    <row r="30" spans="1:9">
      <c r="A30" t="s">
        <v>11</v>
      </c>
      <c r="C30" s="45" t="s">
        <v>37</v>
      </c>
    </row>
    <row r="31" spans="1:9" ht="15.75" thickBot="1">
      <c r="C31" s="45"/>
    </row>
    <row r="32" spans="1:9" ht="15.75" thickBot="1">
      <c r="C32" s="34"/>
      <c r="D32" s="73" t="s">
        <v>35</v>
      </c>
      <c r="E32" s="34"/>
    </row>
    <row r="33" spans="1:6">
      <c r="A33" s="35" t="s">
        <v>12</v>
      </c>
      <c r="B33" s="36"/>
      <c r="C33" s="43">
        <v>33001000</v>
      </c>
      <c r="D33" s="99">
        <f>SUM(F16)</f>
        <v>59000</v>
      </c>
      <c r="E33" s="76">
        <f>SUM(C33:D33)</f>
        <v>33060000</v>
      </c>
    </row>
    <row r="34" spans="1:6">
      <c r="A34" s="35" t="s">
        <v>13</v>
      </c>
      <c r="B34" s="36"/>
      <c r="C34" s="37">
        <v>-480000</v>
      </c>
      <c r="D34" s="82"/>
      <c r="E34" s="76">
        <f>SUM(C34:D34)</f>
        <v>-480000</v>
      </c>
    </row>
    <row r="35" spans="1:6" ht="15.75" thickBot="1">
      <c r="A35" s="49" t="s">
        <v>14</v>
      </c>
      <c r="B35" s="51"/>
      <c r="C35" s="52">
        <f>SUM(C32:C34)</f>
        <v>32521000</v>
      </c>
      <c r="D35" s="83"/>
      <c r="E35" s="77">
        <f>SUM(E32:E34)</f>
        <v>32580000</v>
      </c>
    </row>
    <row r="36" spans="1:6" ht="15.75" thickBot="1">
      <c r="A36" s="38" t="s">
        <v>20</v>
      </c>
      <c r="B36" s="50"/>
      <c r="C36" s="74">
        <v>12005000</v>
      </c>
      <c r="D36" s="84"/>
      <c r="E36" s="78">
        <f>SUM(C36:D36)</f>
        <v>12005000</v>
      </c>
      <c r="F36" s="53"/>
    </row>
    <row r="37" spans="1:6">
      <c r="C37" s="44"/>
      <c r="D37" s="85"/>
      <c r="E37" s="53"/>
    </row>
    <row r="38" spans="1:6">
      <c r="A38" s="35" t="s">
        <v>15</v>
      </c>
      <c r="B38" s="36"/>
      <c r="C38" s="43">
        <v>45006000</v>
      </c>
      <c r="D38" s="86">
        <v>59000</v>
      </c>
      <c r="E38" s="79">
        <f>SUM(C38:D38)</f>
        <v>45065000</v>
      </c>
    </row>
    <row r="39" spans="1:6" ht="15.75" thickBot="1">
      <c r="A39" s="35" t="s">
        <v>16</v>
      </c>
      <c r="B39" s="36"/>
      <c r="C39" s="43">
        <v>-480000</v>
      </c>
      <c r="D39" s="87"/>
      <c r="E39" s="80">
        <f>SUM(C39:D39)</f>
        <v>-480000</v>
      </c>
    </row>
    <row r="40" spans="1:6" ht="15.75" thickBot="1">
      <c r="A40" s="38" t="s">
        <v>17</v>
      </c>
      <c r="B40" s="39"/>
      <c r="C40" s="75">
        <f>SUM(C38:C39)</f>
        <v>44526000</v>
      </c>
      <c r="D40" s="88">
        <f>SUM(D38:D39)</f>
        <v>59000</v>
      </c>
      <c r="E40" s="81">
        <f>SUM(E38:E39)</f>
        <v>44585000</v>
      </c>
    </row>
    <row r="41" spans="1:6" ht="20.100000000000001" customHeight="1">
      <c r="C41" s="40"/>
    </row>
    <row r="43" spans="1:6">
      <c r="A43" s="41" t="s">
        <v>18</v>
      </c>
      <c r="B43" s="41"/>
      <c r="C43" s="41"/>
    </row>
    <row r="44" spans="1:6" ht="20.100000000000001" customHeight="1">
      <c r="A44" s="41" t="s">
        <v>19</v>
      </c>
      <c r="B44" s="42">
        <v>42964</v>
      </c>
      <c r="C44" s="41"/>
    </row>
    <row r="46" spans="1:6">
      <c r="A46" s="65" t="s">
        <v>23</v>
      </c>
      <c r="C46" s="53">
        <f>SUM(E35,E36)</f>
        <v>44585000</v>
      </c>
    </row>
    <row r="47" spans="1:6">
      <c r="A47" s="65" t="s">
        <v>24</v>
      </c>
      <c r="C47" s="53">
        <f>SUM(E40)</f>
        <v>44585000</v>
      </c>
    </row>
  </sheetData>
  <sortState ref="A22:F25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2017-09-05T07:38:17Z</cp:lastPrinted>
  <dcterms:created xsi:type="dcterms:W3CDTF">2008-02-06T15:23:18Z</dcterms:created>
  <dcterms:modified xsi:type="dcterms:W3CDTF">2017-09-05T11:56:08Z</dcterms:modified>
</cp:coreProperties>
</file>