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8" i="1" l="1"/>
  <c r="D40" i="1" s="1"/>
  <c r="D33" i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<sst xmlns="http://schemas.openxmlformats.org/spreadsheetml/2006/main" count="41" uniqueCount="36">
  <si>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</si>
  <si>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</si>
  <si>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</si>
  <si>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</si>
  <si>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</si>
  <si>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</si>
  <si>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</si>
  <si>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</si>
  <si>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</si>
  <si>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</si>
  <si>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</si>
  <si>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</si>
  <si>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</si>
  <si>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</si>
  <si>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</si>
  <si>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</si>
  <si>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</si>
  <si>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</si>
  <si>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</si>
  <si>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</si>
  <si>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</si>
  <si>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</si>
  <si>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</si>
  <si>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</si>
  <si>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</si>
  <si>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zvyšují se kapitálové výdaje</t>
  </si>
  <si>
    <t>zvyšují příjmy rozpočtu</t>
  </si>
  <si>
    <t>Převody mezi statutárním městem a městskými obvody</t>
  </si>
  <si>
    <t>zvýšení</t>
  </si>
  <si>
    <t>ÚZ 95  ORG 608</t>
  </si>
  <si>
    <t>Ostatní záležitosti pozemních komunikací</t>
  </si>
  <si>
    <t>ÚZ 95</t>
  </si>
  <si>
    <t>RO 16 -2017</t>
  </si>
  <si>
    <t>Zastupitelstvo Mob Stará Bělá</t>
  </si>
  <si>
    <t>(realizace investiční akce "Cyklistická trasa I.,podél silnice Na Lukách" - výkup pozemků)</t>
  </si>
  <si>
    <t>ZMOb/0206/17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</si>
</sst>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29" fillId="0" borderId="13" xfId="0" applyFont="1" applyFill="1" applyBorder="1" applyAlignment="1">
      <alignment horizontal="left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7" zoomScale="60" zoomScaleNormal="100" workbookViewId="0">
      <selection activeCell="K31" sqref="K31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16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26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28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6330</v>
      </c>
      <c r="B12" s="67">
        <v>4137</v>
      </c>
      <c r="C12" s="97" t="s">
        <v>27</v>
      </c>
      <c r="D12" s="68"/>
      <c r="E12" s="69"/>
      <c r="F12" s="56">
        <v>1425000</v>
      </c>
      <c r="G12" s="13"/>
      <c r="H12" s="18"/>
      <c r="I12" s="18"/>
    </row>
    <row r="13" spans="1:9" ht="31.5" customHeight="1">
      <c r="A13" s="47"/>
      <c r="B13" s="47"/>
      <c r="C13" s="100" t="s">
        <v>34</v>
      </c>
      <c r="D13" s="101"/>
      <c r="E13" s="102"/>
      <c r="F13" s="56"/>
      <c r="G13" s="13"/>
      <c r="H13" s="18"/>
      <c r="I13" s="18"/>
    </row>
    <row r="14" spans="1:9" ht="15.75">
      <c r="A14" s="30"/>
      <c r="B14" s="30"/>
      <c r="C14" s="95"/>
      <c r="D14" s="93"/>
      <c r="E14" s="94"/>
      <c r="F14" s="56"/>
      <c r="G14" s="13"/>
      <c r="H14" s="18"/>
      <c r="I14" s="18"/>
    </row>
    <row r="15" spans="1:9" ht="18" thickBot="1">
      <c r="A15" s="70"/>
      <c r="B15" s="98"/>
      <c r="C15" s="90" t="s">
        <v>29</v>
      </c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1425000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25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2219</v>
      </c>
      <c r="B22" s="67">
        <v>6130</v>
      </c>
      <c r="C22" s="91" t="s">
        <v>30</v>
      </c>
      <c r="D22" s="55"/>
      <c r="E22" s="73"/>
      <c r="F22" s="92">
        <v>1425000</v>
      </c>
      <c r="G22" s="18"/>
      <c r="H22" s="18"/>
      <c r="I22" s="18"/>
    </row>
    <row r="23" spans="1:9" ht="32.25" customHeight="1">
      <c r="A23" s="57"/>
      <c r="B23" s="47"/>
      <c r="C23" s="100" t="s">
        <v>34</v>
      </c>
      <c r="D23" s="101"/>
      <c r="E23" s="102"/>
      <c r="F23" s="56"/>
      <c r="G23" s="18"/>
      <c r="H23" s="18"/>
      <c r="I23" s="18"/>
    </row>
    <row r="24" spans="1:9" ht="15.75">
      <c r="A24" s="57"/>
      <c r="B24" s="47"/>
      <c r="C24" s="96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 t="s">
        <v>31</v>
      </c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1425000</v>
      </c>
    </row>
    <row r="27" spans="1:9">
      <c r="C27" s="35"/>
      <c r="D27" s="35"/>
      <c r="E27" s="35"/>
    </row>
    <row r="28" spans="1:9">
      <c r="A28" t="s">
        <v>10</v>
      </c>
      <c r="C28" s="35" t="s">
        <v>33</v>
      </c>
      <c r="E28" s="35"/>
    </row>
    <row r="29" spans="1:9">
      <c r="C29" s="48">
        <v>42905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4" t="s">
        <v>32</v>
      </c>
      <c r="E32" s="35"/>
    </row>
    <row r="33" spans="1:6">
      <c r="A33" s="36" t="s">
        <v>12</v>
      </c>
      <c r="B33" s="37"/>
      <c r="C33" s="44">
        <v>29189000</v>
      </c>
      <c r="D33" s="99">
        <f>SUM(F16)</f>
        <v>1425000</v>
      </c>
      <c r="E33" s="77">
        <f>SUM(C33:D33)</f>
        <v>30614000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28709000</v>
      </c>
      <c r="D35" s="84">
        <f>SUM(D33:D34)</f>
        <v>1425000</v>
      </c>
      <c r="E35" s="78">
        <f>SUM(E32:E34)</f>
        <v>30134000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41189000</v>
      </c>
      <c r="D38" s="87">
        <f>SUM(F26)</f>
        <v>1425000</v>
      </c>
      <c r="E38" s="80">
        <f>SUM(C38:D38)</f>
        <v>42614000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40709000</v>
      </c>
      <c r="D40" s="89">
        <f>SUM(D38:D39)</f>
        <v>1425000</v>
      </c>
      <c r="E40" s="82">
        <f>SUM(E38:E39)</f>
        <v>42134000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42898</v>
      </c>
      <c r="C44" s="42"/>
    </row>
    <row r="46" spans="1:6">
      <c r="A46" s="66" t="s">
        <v>23</v>
      </c>
      <c r="C46" s="54">
        <f>SUM(E35,E36)</f>
        <v>42134000</v>
      </c>
    </row>
    <row r="47" spans="1:6">
      <c r="A47" s="66" t="s">
        <v>24</v>
      </c>
      <c r="C47" s="54">
        <f>SUM(E40)</f>
        <v>42134000</v>
      </c>
    </row>
  </sheetData>
  <sortState ref="A22:F28">
    <sortCondition ref="A22"/>
  </sortState>
  <mergeCells count="2">
    <mergeCell ref="C13:E13"/>
    <mergeCell ref="C23:E23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2017-04-27T11:31:30Z</cp:lastPrinted>
  <dcterms:created xsi:type="dcterms:W3CDTF">2008-02-06T15:23:18Z</dcterms:created>
  <dcterms:modified xsi:type="dcterms:W3CDTF">2017-06-21T14:54:25Z</dcterms:modified>
</cp:coreProperties>
</file>