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007AE3D-D657-4513-AB92-79C2A8D36F55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<sst xmlns="http://schemas.openxmlformats.org/spreadsheetml/2006/main" count="41" uniqueCount="35">
  <si>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</si>
  <si>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</si>
  <si>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</si>
  <si>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</si>
  <si>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</si>
  <si>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</si>
  <si>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</si>
  <si>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</si>
  <si>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</si>
  <si>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</si>
  <si>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</si>
  <si>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</si>
  <si>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</si>
  <si>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</si>
  <si>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</si>
  <si>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</si>
  <si>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</si>
  <si>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</si>
  <si>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</si>
  <si>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</si>
  <si>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</si>
  <si>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</si>
  <si>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</si>
  <si>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</si>
  <si>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</si>
  <si>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</si>
  <si>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</si>
  <si>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</si>
  <si>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Rada Mob Stará Bělá</t>
  </si>
  <si>
    <t>Neinvestiční převody mezi statutáními městy a městskými obvody</t>
  </si>
  <si>
    <t>ÚZ 1355</t>
  </si>
  <si>
    <t>RO  82 - 2022</t>
  </si>
  <si>
    <t>zvyšuje se rozpočtová rezerva</t>
  </si>
  <si>
    <t>Záležitosti kultury, církví a sdělovacích prostředků</t>
  </si>
  <si>
    <t>0073/RMOb-SB/2226/4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</si>
</sst>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15" fillId="0" borderId="30" xfId="0" applyNumberFormat="1" applyFont="1" applyBorder="1" applyAlignment="1">
      <alignment shrinkToFit="1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8" zoomScaleNormal="100" workbookViewId="0">
      <selection activeCell="F32" sqref="F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82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27</v>
      </c>
    </row>
    <row r="10" spans="1:9">
      <c r="A10" s="103" t="s">
        <v>3</v>
      </c>
      <c r="B10" s="103" t="s">
        <v>4</v>
      </c>
      <c r="C10" s="105" t="s">
        <v>5</v>
      </c>
      <c r="D10" s="106"/>
      <c r="E10" s="107"/>
      <c r="F10" s="103" t="s">
        <v>24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6</v>
      </c>
      <c r="G11" s="9"/>
      <c r="H11" s="10"/>
      <c r="I11" s="10"/>
    </row>
    <row r="12" spans="1:9" ht="36" customHeight="1">
      <c r="A12" s="67">
        <v>6330</v>
      </c>
      <c r="B12" s="68">
        <v>4137</v>
      </c>
      <c r="C12" s="114" t="s">
        <v>29</v>
      </c>
      <c r="D12" s="115"/>
      <c r="E12" s="116"/>
      <c r="F12" s="92">
        <v>456000</v>
      </c>
      <c r="G12" s="9"/>
      <c r="H12" s="10"/>
      <c r="I12" s="10"/>
    </row>
    <row r="13" spans="1:9" ht="15.75">
      <c r="A13" s="62"/>
      <c r="B13" s="63"/>
      <c r="C13" s="111" t="s">
        <v>30</v>
      </c>
      <c r="D13" s="112"/>
      <c r="E13" s="113"/>
      <c r="F13" s="94"/>
      <c r="G13" s="9"/>
      <c r="H13" s="10"/>
      <c r="I13" s="10"/>
    </row>
    <row r="14" spans="1:9" ht="15.75">
      <c r="A14" s="98"/>
      <c r="B14" s="98"/>
      <c r="C14" s="111"/>
      <c r="D14" s="112"/>
      <c r="E14" s="113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7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91">
        <f>SUM(F12:F15)</f>
        <v>456000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32</v>
      </c>
      <c r="C20" s="17"/>
      <c r="G20" s="10"/>
      <c r="H20" s="10"/>
      <c r="I20" s="10"/>
    </row>
    <row r="21" spans="1:9">
      <c r="A21" s="103" t="s">
        <v>3</v>
      </c>
      <c r="B21" s="103" t="s">
        <v>4</v>
      </c>
      <c r="C21" s="105" t="s">
        <v>5</v>
      </c>
      <c r="D21" s="106"/>
      <c r="E21" s="107"/>
      <c r="F21" s="105" t="s">
        <v>23</v>
      </c>
      <c r="G21" s="120"/>
      <c r="H21" s="10"/>
      <c r="I21" s="10"/>
    </row>
    <row r="22" spans="1:9" ht="15.75" thickBot="1">
      <c r="A22" s="104"/>
      <c r="B22" s="104"/>
      <c r="C22" s="108"/>
      <c r="D22" s="109"/>
      <c r="E22" s="110"/>
      <c r="F22" s="108" t="s">
        <v>6</v>
      </c>
      <c r="G22" s="121"/>
      <c r="H22" s="10"/>
      <c r="I22" s="10"/>
    </row>
    <row r="23" spans="1:9" ht="25.5" customHeight="1">
      <c r="A23" s="58">
        <v>6409</v>
      </c>
      <c r="B23" s="58">
        <v>5909</v>
      </c>
      <c r="C23" s="117" t="s">
        <v>25</v>
      </c>
      <c r="D23" s="118"/>
      <c r="E23" s="119"/>
      <c r="F23" s="92">
        <v>443000</v>
      </c>
      <c r="G23" s="70"/>
      <c r="H23" s="10"/>
      <c r="I23" s="10"/>
    </row>
    <row r="24" spans="1:9" ht="25.5" customHeight="1">
      <c r="A24" s="58">
        <v>3319</v>
      </c>
      <c r="B24" s="58">
        <v>5164</v>
      </c>
      <c r="C24" s="100" t="s">
        <v>33</v>
      </c>
      <c r="D24" s="101"/>
      <c r="E24" s="102"/>
      <c r="F24" s="57">
        <v>13000</v>
      </c>
      <c r="G24" s="95"/>
      <c r="H24" s="10"/>
      <c r="I24" s="10"/>
    </row>
    <row r="25" spans="1:9" ht="24.75" customHeight="1">
      <c r="A25" s="55"/>
      <c r="B25" s="56"/>
      <c r="C25" s="100"/>
      <c r="D25" s="101"/>
      <c r="E25" s="102"/>
      <c r="F25" s="94"/>
      <c r="G25" s="71"/>
      <c r="H25" s="10"/>
      <c r="I25" s="10"/>
    </row>
    <row r="26" spans="1:9" ht="27.75" customHeight="1" thickBot="1">
      <c r="A26" s="56"/>
      <c r="B26" s="56"/>
      <c r="C26" s="100"/>
      <c r="D26" s="101"/>
      <c r="E26" s="102"/>
      <c r="F26" s="96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456000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44935</v>
      </c>
      <c r="E31" s="18"/>
    </row>
    <row r="32" spans="1:9">
      <c r="A32" t="s">
        <v>9</v>
      </c>
      <c r="C32" s="27" t="s">
        <v>34</v>
      </c>
    </row>
    <row r="33" spans="1:6" ht="15.75" thickBot="1">
      <c r="C33" s="27"/>
    </row>
    <row r="34" spans="1:6" ht="15.75" thickBot="1">
      <c r="C34" s="18"/>
      <c r="D34" s="40" t="s">
        <v>31</v>
      </c>
      <c r="E34" s="18"/>
    </row>
    <row r="35" spans="1:6">
      <c r="A35" s="90" t="s">
        <v>10</v>
      </c>
      <c r="B35" s="72"/>
      <c r="C35" s="73">
        <v>46196000</v>
      </c>
      <c r="D35" s="86">
        <v>456000</v>
      </c>
      <c r="E35" s="79">
        <f>SUM(C35:D35)</f>
        <v>46652000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456000</v>
      </c>
      <c r="E37" s="43">
        <f>SUM(E34:E36)</f>
        <v>46012000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58407000</v>
      </c>
      <c r="D40" s="86">
        <v>13000</v>
      </c>
      <c r="E40" s="83">
        <f>SUM(C40:D40)</f>
        <v>58420000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5915000</v>
      </c>
      <c r="D42" s="99">
        <v>443000</v>
      </c>
      <c r="E42" s="85">
        <f>SUM(C42:D42)</f>
        <v>6358000</v>
      </c>
    </row>
    <row r="43" spans="1:6" ht="15.75" customHeight="1" thickBot="1">
      <c r="A43" s="20" t="s">
        <v>14</v>
      </c>
      <c r="B43" s="21"/>
      <c r="C43" s="41">
        <f>SUM(C40:C42)</f>
        <v>63682000</v>
      </c>
      <c r="D43" s="87">
        <f>SUM(D40:D42)</f>
        <v>456000</v>
      </c>
      <c r="E43" s="42">
        <f>SUM(E40:E42)</f>
        <v>64138000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44935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64138000</v>
      </c>
      <c r="E49" s="53"/>
      <c r="F49" s="53"/>
    </row>
    <row r="50" spans="1:6">
      <c r="A50" s="39" t="s">
        <v>21</v>
      </c>
      <c r="C50" s="31">
        <f>SUM(E43)</f>
        <v>64138000</v>
      </c>
    </row>
  </sheetData>
  <sortState xmlns:xlrd2="http://schemas.microsoft.com/office/spreadsheetml/2017/richdata2" ref="A12:F15">
    <sortCondition ref="A25"/>
  </sortState>
  <mergeCells count="16">
    <mergeCell ref="G21:G22"/>
    <mergeCell ref="A21:A22"/>
    <mergeCell ref="B21:B22"/>
    <mergeCell ref="C21:E22"/>
    <mergeCell ref="F21:F22"/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2022-12-09T08:25:16Z</cp:lastPrinted>
  <dcterms:created xsi:type="dcterms:W3CDTF">2008-02-06T15:23:18Z</dcterms:created>
  <dcterms:modified xsi:type="dcterms:W3CDTF">2023-01-11T15:13:55Z</dcterms:modified>
</cp:coreProperties>
</file>