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DC69A007-F7F1-41D8-99BB-DE139FA5D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<sst xmlns="http://schemas.openxmlformats.org/spreadsheetml/2006/main" count="43" uniqueCount="37">
  <si>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</si>
  <si>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</si>
  <si>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</si>
  <si>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</si>
  <si>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</si>
  <si>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</si>
  <si>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</si>
  <si>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</si>
  <si>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</si>
  <si>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</si>
  <si>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</si>
  <si>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</si>
  <si>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</si>
  <si>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</si>
  <si>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</si>
  <si>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</si>
  <si>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</si>
  <si>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</si>
  <si>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</si>
  <si>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</si>
  <si>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</si>
  <si>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</si>
  <si>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</si>
  <si>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</si>
  <si>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</si>
  <si>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</si>
  <si>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</si>
  <si>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</si>
  <si>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zvyšují výdaje rozpočtu</t>
  </si>
  <si>
    <t>snižuje se rozpočtová rezerva</t>
  </si>
  <si>
    <t>Komunální služby - nabytí objektu Mitrovická 173 + PD +  pozemek</t>
  </si>
  <si>
    <t>502X</t>
  </si>
  <si>
    <t>RO 59 - 2022</t>
  </si>
  <si>
    <t>Zastupitelstvo Mob Stará Bělá</t>
  </si>
  <si>
    <t>0241/ZMOb-SB/1822/17</t>
  </si>
  <si>
    <t>6909, 5909</t>
  </si>
  <si>
    <t>Zastupitelstva obcí - odměny uvolněnému členu ZMOb + odvody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</si>
</sst>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9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1" fillId="0" borderId="26" xfId="0" applyFont="1" applyBorder="1"/>
    <xf numFmtId="3" fontId="15" fillId="0" borderId="1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3" borderId="21" xfId="0" applyNumberFormat="1" applyFont="1" applyFill="1" applyBorder="1" applyAlignment="1">
      <alignment horizontal="right" vertical="center"/>
    </xf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horizontal="left"/>
    </xf>
    <xf numFmtId="3" fontId="9" fillId="3" borderId="9" xfId="0" applyNumberFormat="1" applyFont="1" applyFill="1" applyBorder="1"/>
    <xf numFmtId="3" fontId="8" fillId="3" borderId="24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3" fontId="34" fillId="3" borderId="27" xfId="0" applyNumberFormat="1" applyFont="1" applyFill="1" applyBorder="1" applyAlignment="1">
      <alignment horizontal="right" vertical="center"/>
    </xf>
    <xf numFmtId="3" fontId="34" fillId="0" borderId="9" xfId="0" applyNumberFormat="1" applyFont="1" applyFill="1" applyBorder="1" applyAlignment="1">
      <alignment horizontal="right"/>
    </xf>
    <xf numFmtId="3" fontId="30" fillId="3" borderId="19" xfId="0" applyNumberFormat="1" applyFont="1" applyFill="1" applyBorder="1"/>
    <xf numFmtId="3" fontId="15" fillId="3" borderId="21" xfId="0" applyNumberFormat="1" applyFont="1" applyFill="1" applyBorder="1"/>
    <xf numFmtId="0" fontId="0" fillId="0" borderId="40" xfId="0" applyBorder="1"/>
    <xf numFmtId="0" fontId="0" fillId="0" borderId="41" xfId="0" applyBorder="1"/>
    <xf numFmtId="3" fontId="14" fillId="0" borderId="42" xfId="0" applyNumberFormat="1" applyFont="1" applyBorder="1" applyAlignment="1">
      <alignment shrinkToFit="1"/>
    </xf>
    <xf numFmtId="3" fontId="0" fillId="0" borderId="43" xfId="0" applyNumberFormat="1" applyBorder="1"/>
    <xf numFmtId="3" fontId="33" fillId="3" borderId="5" xfId="0" applyNumberFormat="1" applyFont="1" applyFill="1" applyBorder="1"/>
    <xf numFmtId="0" fontId="32" fillId="3" borderId="27" xfId="0" applyFont="1" applyFill="1" applyBorder="1" applyAlignment="1">
      <alignment horizontal="left" vertical="center" wrapText="1"/>
    </xf>
    <xf numFmtId="0" fontId="32" fillId="3" borderId="18" xfId="0" applyFont="1" applyFill="1" applyBorder="1" applyAlignment="1">
      <alignment horizontal="left" vertical="center" wrapText="1"/>
    </xf>
    <xf numFmtId="0" fontId="32" fillId="3" borderId="20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3" borderId="22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23" xfId="0" applyFont="1" applyFill="1" applyBorder="1" applyAlignment="1">
      <alignment horizontal="left" vertical="center" wrapText="1"/>
    </xf>
    <xf numFmtId="0" fontId="28" fillId="3" borderId="27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31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L12" sqref="L1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59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37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4" t="s">
        <v>28</v>
      </c>
    </row>
    <row r="10" spans="1:9">
      <c r="A10" s="113" t="s">
        <v>4</v>
      </c>
      <c r="B10" s="113" t="s">
        <v>5</v>
      </c>
      <c r="C10" s="115" t="s">
        <v>6</v>
      </c>
      <c r="D10" s="116"/>
      <c r="E10" s="117"/>
      <c r="F10" s="113" t="s">
        <v>25</v>
      </c>
      <c r="G10" s="9"/>
    </row>
    <row r="11" spans="1:9" ht="15.75" thickBot="1">
      <c r="A11" s="114"/>
      <c r="B11" s="114"/>
      <c r="C11" s="118"/>
      <c r="D11" s="119"/>
      <c r="E11" s="120"/>
      <c r="F11" s="114" t="s">
        <v>7</v>
      </c>
      <c r="G11" s="9"/>
      <c r="H11" s="10"/>
      <c r="I11" s="10"/>
    </row>
    <row r="12" spans="1:9" ht="36" customHeight="1">
      <c r="A12" s="68">
        <v>3639</v>
      </c>
      <c r="B12" s="69">
        <v>6121</v>
      </c>
      <c r="C12" s="127" t="s">
        <v>30</v>
      </c>
      <c r="D12" s="128"/>
      <c r="E12" s="129"/>
      <c r="F12" s="93">
        <v>8000000</v>
      </c>
      <c r="G12" s="9"/>
      <c r="H12" s="10"/>
      <c r="I12" s="10"/>
    </row>
    <row r="13" spans="1:9" ht="15.75">
      <c r="A13" s="63">
        <v>6112</v>
      </c>
      <c r="B13" s="64" t="s">
        <v>31</v>
      </c>
      <c r="C13" s="124" t="s">
        <v>36</v>
      </c>
      <c r="D13" s="125"/>
      <c r="E13" s="126"/>
      <c r="F13" s="93">
        <v>107000</v>
      </c>
      <c r="G13" s="9"/>
      <c r="H13" s="10"/>
      <c r="I13" s="10"/>
    </row>
    <row r="14" spans="1:9" ht="16.5" thickBot="1">
      <c r="A14" s="66"/>
      <c r="B14" s="67"/>
      <c r="C14" s="65"/>
      <c r="D14" s="89"/>
      <c r="E14" s="90"/>
      <c r="F14" s="97"/>
      <c r="G14" s="9"/>
      <c r="H14" s="10"/>
      <c r="I14" s="10"/>
    </row>
    <row r="15" spans="1:9" ht="16.5" thickBot="1">
      <c r="A15" s="46" t="s">
        <v>8</v>
      </c>
      <c r="B15" s="11"/>
      <c r="C15" s="12"/>
      <c r="D15" s="13"/>
      <c r="E15" s="14"/>
      <c r="F15" s="98">
        <f>SUM(F12:F14)</f>
        <v>8107000</v>
      </c>
      <c r="G15" s="10"/>
      <c r="H15" s="10"/>
      <c r="I15" s="10"/>
    </row>
    <row r="16" spans="1:9" ht="15.75">
      <c r="A16" s="15"/>
      <c r="F16" s="94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29</v>
      </c>
      <c r="C19" s="16"/>
      <c r="G19" s="10"/>
      <c r="H19" s="10"/>
      <c r="I19" s="10"/>
    </row>
    <row r="20" spans="1:9">
      <c r="A20" s="113" t="s">
        <v>4</v>
      </c>
      <c r="B20" s="113" t="s">
        <v>5</v>
      </c>
      <c r="C20" s="115" t="s">
        <v>6</v>
      </c>
      <c r="D20" s="116"/>
      <c r="E20" s="117"/>
      <c r="F20" s="115" t="s">
        <v>24</v>
      </c>
      <c r="G20" s="111"/>
      <c r="H20" s="10"/>
      <c r="I20" s="10"/>
    </row>
    <row r="21" spans="1:9" ht="15.75" thickBot="1">
      <c r="A21" s="114"/>
      <c r="B21" s="114"/>
      <c r="C21" s="118"/>
      <c r="D21" s="119"/>
      <c r="E21" s="120"/>
      <c r="F21" s="118" t="s">
        <v>7</v>
      </c>
      <c r="G21" s="112"/>
      <c r="H21" s="10"/>
      <c r="I21" s="10"/>
    </row>
    <row r="22" spans="1:9" ht="25.5" customHeight="1">
      <c r="A22" s="59"/>
      <c r="B22" s="59"/>
      <c r="C22" s="121"/>
      <c r="D22" s="122"/>
      <c r="E22" s="123"/>
      <c r="F22" s="92"/>
      <c r="G22" s="71"/>
      <c r="H22" s="10"/>
      <c r="I22" s="10"/>
    </row>
    <row r="23" spans="1:9" ht="24.75" customHeight="1">
      <c r="A23" s="54">
        <v>6409</v>
      </c>
      <c r="B23" s="55" t="s">
        <v>35</v>
      </c>
      <c r="C23" s="108" t="s">
        <v>26</v>
      </c>
      <c r="D23" s="109"/>
      <c r="E23" s="110"/>
      <c r="F23" s="99">
        <v>-8107000</v>
      </c>
      <c r="G23" s="72"/>
      <c r="H23" s="10"/>
      <c r="I23" s="10"/>
    </row>
    <row r="24" spans="1:9" ht="15.75" customHeight="1" thickBot="1">
      <c r="A24" s="55">
        <v>6409</v>
      </c>
      <c r="B24" s="55"/>
      <c r="C24" s="95"/>
      <c r="D24" s="56"/>
      <c r="E24" s="57"/>
      <c r="F24" s="58"/>
      <c r="G24" s="70"/>
      <c r="H24" s="10"/>
      <c r="I24" s="10"/>
    </row>
    <row r="25" spans="1:9" ht="16.5" thickBot="1">
      <c r="A25" s="46" t="s">
        <v>8</v>
      </c>
      <c r="B25" s="60"/>
      <c r="C25" s="61"/>
      <c r="D25" s="62"/>
      <c r="E25" s="62"/>
      <c r="F25" s="100">
        <f>SUM(F22:F24)</f>
        <v>-8107000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33</v>
      </c>
      <c r="D28" s="48"/>
      <c r="E28" s="48"/>
      <c r="F28" s="49"/>
    </row>
    <row r="29" spans="1:9">
      <c r="C29" s="27">
        <v>44825</v>
      </c>
      <c r="E29" s="17"/>
    </row>
    <row r="30" spans="1:9">
      <c r="A30" t="s">
        <v>10</v>
      </c>
      <c r="C30" s="26" t="s">
        <v>34</v>
      </c>
    </row>
    <row r="31" spans="1:9" ht="15.75" thickBot="1">
      <c r="C31" s="26"/>
    </row>
    <row r="32" spans="1:9" ht="15.75" thickBot="1">
      <c r="C32" s="17"/>
      <c r="D32" s="39" t="s">
        <v>32</v>
      </c>
      <c r="E32" s="17"/>
    </row>
    <row r="33" spans="1:6">
      <c r="A33" s="91" t="s">
        <v>11</v>
      </c>
      <c r="B33" s="73"/>
      <c r="C33" s="74">
        <v>47483000</v>
      </c>
      <c r="D33" s="88"/>
      <c r="E33" s="80">
        <f>SUM(C33:D33)</f>
        <v>47483000</v>
      </c>
    </row>
    <row r="34" spans="1:6">
      <c r="A34" s="75" t="s">
        <v>12</v>
      </c>
      <c r="B34" s="18"/>
      <c r="C34" s="76">
        <v>-600000</v>
      </c>
      <c r="D34" s="87"/>
      <c r="E34" s="81">
        <f>SUM(C34:D34)</f>
        <v>-600000</v>
      </c>
    </row>
    <row r="35" spans="1:6" ht="15.75" thickBot="1">
      <c r="A35" s="77" t="s">
        <v>13</v>
      </c>
      <c r="B35" s="29"/>
      <c r="C35" s="78">
        <v>46602000</v>
      </c>
      <c r="D35" s="42">
        <f>SUM(D33:D34)</f>
        <v>0</v>
      </c>
      <c r="E35" s="42">
        <f>SUM(E32:E34)</f>
        <v>46883000</v>
      </c>
    </row>
    <row r="36" spans="1:6" ht="15.75" thickBot="1">
      <c r="A36" s="19" t="s">
        <v>18</v>
      </c>
      <c r="B36" s="28"/>
      <c r="C36" s="79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2" t="s">
        <v>27</v>
      </c>
      <c r="B38" s="73"/>
      <c r="C38" s="83">
        <v>50485000</v>
      </c>
      <c r="D38" s="102">
        <v>8107000</v>
      </c>
      <c r="E38" s="84">
        <f>SUM(C38:D38)</f>
        <v>58592000</v>
      </c>
    </row>
    <row r="39" spans="1:6" ht="15.75" customHeight="1">
      <c r="A39" s="85" t="s">
        <v>14</v>
      </c>
      <c r="B39" s="18"/>
      <c r="C39" s="24">
        <v>-600000</v>
      </c>
      <c r="D39" s="101"/>
      <c r="E39" s="86">
        <f>SUM(C39:D39)</f>
        <v>-600000</v>
      </c>
    </row>
    <row r="40" spans="1:6" ht="15.75" thickBot="1">
      <c r="A40" s="103" t="s">
        <v>26</v>
      </c>
      <c r="B40" s="104"/>
      <c r="C40" s="105">
        <v>15084000</v>
      </c>
      <c r="D40" s="107">
        <v>-8107000</v>
      </c>
      <c r="E40" s="106">
        <f>SUM(C40:D40)</f>
        <v>6977000</v>
      </c>
    </row>
    <row r="41" spans="1:6" ht="15.75" customHeight="1" thickBot="1">
      <c r="A41" s="19" t="s">
        <v>15</v>
      </c>
      <c r="B41" s="20"/>
      <c r="C41" s="40">
        <f>SUM(C38:C40)</f>
        <v>64969000</v>
      </c>
      <c r="D41" s="96">
        <f>SUM(D38:D40)</f>
        <v>0</v>
      </c>
      <c r="E41" s="41">
        <f>SUM(E38:E40)</f>
        <v>64969000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44825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64969000</v>
      </c>
      <c r="E47" s="52"/>
      <c r="F47" s="52"/>
    </row>
    <row r="48" spans="1:6">
      <c r="A48" s="38" t="s">
        <v>22</v>
      </c>
      <c r="C48" s="30">
        <f>SUM(E41)</f>
        <v>64969000</v>
      </c>
    </row>
  </sheetData>
  <sortState xmlns:xlrd2="http://schemas.microsoft.com/office/spreadsheetml/2017/richdata2" ref="A12:F14">
    <sortCondition ref="A24"/>
  </sortState>
  <mergeCells count="13">
    <mergeCell ref="F10:F11"/>
    <mergeCell ref="A10:A11"/>
    <mergeCell ref="B10:B11"/>
    <mergeCell ref="C10:E11"/>
    <mergeCell ref="C13:E13"/>
    <mergeCell ref="C12:E12"/>
    <mergeCell ref="C23:E23"/>
    <mergeCell ref="G20:G21"/>
    <mergeCell ref="A20:A21"/>
    <mergeCell ref="B20:B21"/>
    <mergeCell ref="C20:E21"/>
    <mergeCell ref="F20:F21"/>
    <mergeCell ref="C22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2022-09-13T08:12:47Z</cp:lastPrinted>
  <dcterms:created xsi:type="dcterms:W3CDTF">2008-02-06T15:23:18Z</dcterms:created>
  <dcterms:modified xsi:type="dcterms:W3CDTF">2022-09-23T04:53:17Z</dcterms:modified>
</cp:coreProperties>
</file>