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0B18110-B046-4EBA-9F5B-04F9EACFE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<sst xmlns="http://schemas.openxmlformats.org/spreadsheetml/2006/main" count="41" uniqueCount="35">
  <si>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</si>
  <si>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</si>
  <si>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</si>
  <si>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</si>
  <si>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</si>
  <si>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</si>
  <si>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</si>
  <si>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</si>
  <si>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</si>
  <si>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</si>
  <si>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</si>
  <si>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</si>
  <si>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</si>
  <si>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</si>
  <si>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</si>
  <si>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</si>
  <si>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</si>
  <si>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</si>
  <si>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</si>
  <si>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</si>
  <si>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</si>
  <si>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</si>
  <si>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</si>
  <si>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</si>
  <si>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</si>
  <si>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</si>
  <si>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</si>
  <si>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</si>
  <si>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</si>
  <si>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</si>
  <si>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</si>
  <si>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 xml:space="preserve">Nebytové hospodářství - střešní krytina na objekt na pozemku </t>
  </si>
  <si>
    <t>par. č. 28/5</t>
  </si>
  <si>
    <t>1159/RMOb-SB/1822/60</t>
  </si>
  <si>
    <t>RO 23 - 2022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</si>
</sst>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2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4" fillId="0" borderId="26" xfId="0" applyFont="1" applyBorder="1"/>
    <xf numFmtId="3" fontId="33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6" fillId="3" borderId="21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3" fontId="37" fillId="0" borderId="1" xfId="0" applyNumberFormat="1" applyFont="1" applyBorder="1" applyAlignment="1">
      <alignment horizontal="right"/>
    </xf>
    <xf numFmtId="3" fontId="38" fillId="0" borderId="26" xfId="0" applyNumberFormat="1" applyFont="1" applyBorder="1"/>
    <xf numFmtId="0" fontId="39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5" fillId="3" borderId="22" xfId="0" applyFont="1" applyFill="1" applyBorder="1" applyAlignment="1">
      <alignment horizontal="left" vertical="center" wrapText="1"/>
    </xf>
    <xf numFmtId="0" fontId="35" fillId="3" borderId="31" xfId="0" applyFont="1" applyFill="1" applyBorder="1" applyAlignment="1">
      <alignment horizontal="left" vertical="center" wrapText="1"/>
    </xf>
    <xf numFmtId="0" fontId="35" fillId="3" borderId="23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K25" sqref="K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23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 thickBot="1">
      <c r="A12" s="71">
        <v>6409</v>
      </c>
      <c r="B12" s="72">
        <v>5909</v>
      </c>
      <c r="C12" s="124" t="s">
        <v>27</v>
      </c>
      <c r="D12" s="125"/>
      <c r="E12" s="126"/>
      <c r="F12" s="101">
        <v>-154000</v>
      </c>
      <c r="G12" s="96"/>
      <c r="H12" s="10"/>
      <c r="I12" s="10"/>
    </row>
    <row r="13" spans="1:9" ht="15.75">
      <c r="A13" s="66"/>
      <c r="B13" s="67"/>
      <c r="C13" s="121"/>
      <c r="D13" s="122"/>
      <c r="E13" s="123"/>
      <c r="F13" s="100"/>
      <c r="G13" s="9"/>
      <c r="H13" s="10"/>
      <c r="I13" s="10"/>
    </row>
    <row r="14" spans="1:9" ht="16.5" thickBot="1">
      <c r="A14" s="69"/>
      <c r="B14" s="70"/>
      <c r="C14" s="68"/>
      <c r="D14" s="98"/>
      <c r="E14" s="99"/>
      <c r="F14" s="97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2">
        <f>SUM(F12:F14)</f>
        <v>-154000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08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09"/>
      <c r="H21" s="10"/>
      <c r="I21" s="10"/>
    </row>
    <row r="22" spans="1:9" ht="25.5" customHeight="1">
      <c r="A22" s="62">
        <v>3613</v>
      </c>
      <c r="B22" s="62">
        <v>6121</v>
      </c>
      <c r="C22" s="118" t="s">
        <v>31</v>
      </c>
      <c r="D22" s="119"/>
      <c r="E22" s="120"/>
      <c r="F22" s="57">
        <v>154000</v>
      </c>
      <c r="G22" s="76"/>
      <c r="H22" s="10"/>
      <c r="I22" s="10"/>
    </row>
    <row r="23" spans="1:9" ht="24.75" customHeight="1">
      <c r="A23" s="55"/>
      <c r="B23" s="56"/>
      <c r="C23" s="105" t="s">
        <v>32</v>
      </c>
      <c r="D23" s="75"/>
      <c r="E23" s="75"/>
      <c r="F23" s="57"/>
      <c r="G23" s="77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4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7">
        <f>SUM(F22:F24)</f>
        <v>154000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44676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34</v>
      </c>
      <c r="E32" s="18"/>
    </row>
    <row r="33" spans="1:6">
      <c r="A33" s="106" t="s">
        <v>11</v>
      </c>
      <c r="B33" s="78"/>
      <c r="C33" s="79">
        <v>44130000</v>
      </c>
      <c r="D33" s="103"/>
      <c r="E33" s="85">
        <f>SUM(C33:D33)</f>
        <v>44130000</v>
      </c>
    </row>
    <row r="34" spans="1:6">
      <c r="A34" s="80" t="s">
        <v>12</v>
      </c>
      <c r="B34" s="19"/>
      <c r="C34" s="81">
        <v>-600000</v>
      </c>
      <c r="D34" s="92"/>
      <c r="E34" s="86">
        <f>SUM(C34:D34)</f>
        <v>-600000</v>
      </c>
    </row>
    <row r="35" spans="1:6" ht="15.75" thickBot="1">
      <c r="A35" s="82" t="s">
        <v>13</v>
      </c>
      <c r="B35" s="30"/>
      <c r="C35" s="83">
        <v>43624000</v>
      </c>
      <c r="D35" s="104"/>
      <c r="E35" s="43">
        <f>SUM(E32:E34)</f>
        <v>43530000</v>
      </c>
    </row>
    <row r="36" spans="1:6" ht="15.75" thickBot="1">
      <c r="A36" s="20" t="s">
        <v>18</v>
      </c>
      <c r="B36" s="29"/>
      <c r="C36" s="84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7" t="s">
        <v>28</v>
      </c>
      <c r="B38" s="78"/>
      <c r="C38" s="88">
        <v>46248000</v>
      </c>
      <c r="D38" s="94">
        <v>154000</v>
      </c>
      <c r="E38" s="89">
        <f>SUM(C38:D38)</f>
        <v>46402000</v>
      </c>
    </row>
    <row r="39" spans="1:6" ht="15.75" customHeight="1">
      <c r="A39" s="90" t="s">
        <v>14</v>
      </c>
      <c r="B39" s="19"/>
      <c r="C39" s="25">
        <v>-600000</v>
      </c>
      <c r="D39" s="93"/>
      <c r="E39" s="91">
        <f>SUM(C39:D39)</f>
        <v>-600000</v>
      </c>
    </row>
    <row r="40" spans="1:6" ht="15.75" thickBot="1">
      <c r="A40" s="90" t="s">
        <v>27</v>
      </c>
      <c r="B40" s="19"/>
      <c r="C40" s="25">
        <v>13882000</v>
      </c>
      <c r="D40" s="73">
        <v>-154000</v>
      </c>
      <c r="E40" s="91">
        <f>SUM(C40:D40)</f>
        <v>13728000</v>
      </c>
    </row>
    <row r="41" spans="1:6" ht="15.75" customHeight="1" thickBot="1">
      <c r="A41" s="20" t="s">
        <v>15</v>
      </c>
      <c r="B41" s="21"/>
      <c r="C41" s="41">
        <f>SUM(C38:C40)</f>
        <v>59530000</v>
      </c>
      <c r="D41" s="95">
        <f>SUM(D38:D40)</f>
        <v>0</v>
      </c>
      <c r="E41" s="42">
        <f>SUM(E38:E40)</f>
        <v>59530000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44676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59530000</v>
      </c>
      <c r="E47" s="53"/>
      <c r="F47" s="53"/>
    </row>
    <row r="48" spans="1:6">
      <c r="A48" s="39" t="s">
        <v>22</v>
      </c>
      <c r="C48" s="31">
        <f>SUM(E41)</f>
        <v>59530000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2022-04-26T06:30:31Z</cp:lastPrinted>
  <dcterms:created xsi:type="dcterms:W3CDTF">2008-02-06T15:23:18Z</dcterms:created>
  <dcterms:modified xsi:type="dcterms:W3CDTF">2022-04-28T06:39:26Z</dcterms:modified>
</cp:coreProperties>
</file>