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D93FF66F-9CB5-45C1-896A-D924B0B466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<sst xmlns="http://schemas.openxmlformats.org/spreadsheetml/2006/main" count="42" uniqueCount="36">
  <si>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</si>
  <si>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</si>
  <si>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</si>
  <si>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</si>
  <si>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</si>
  <si>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</si>
  <si>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</si>
  <si>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</si>
  <si>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</si>
  <si>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</si>
  <si>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</si>
  <si>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</si>
  <si>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</si>
  <si>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</si>
  <si>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</si>
  <si>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</si>
  <si>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</si>
  <si>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</si>
  <si>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</si>
  <si>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</si>
  <si>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</si>
  <si>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</si>
  <si>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</si>
  <si>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</si>
  <si>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</si>
  <si>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</si>
  <si>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</si>
  <si>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</si>
  <si>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</si>
  <si>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</si>
  <si>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výdaje rozpočtu</t>
  </si>
  <si>
    <t xml:space="preserve">Základní škola - sportovní hala - </t>
  </si>
  <si>
    <t>(Příprava projektu a volba dotačního titulu, zajištění žádosti o dotaci)</t>
  </si>
  <si>
    <t>RO 21 - 2022</t>
  </si>
  <si>
    <t>1151/RMOb-SB/1822/60</t>
  </si>
  <si>
    <t>Osobní asistence, pečovatelská služba a podpora samostatného bydlení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</si>
</sst>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30" fillId="0" borderId="26" xfId="0" applyNumberFormat="1" applyFont="1" applyBorder="1"/>
    <xf numFmtId="0" fontId="24" fillId="0" borderId="31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2" xfId="0" applyBorder="1"/>
    <xf numFmtId="0" fontId="0" fillId="0" borderId="32" xfId="0" applyBorder="1"/>
    <xf numFmtId="3" fontId="15" fillId="0" borderId="33" xfId="0" applyNumberFormat="1" applyFont="1" applyBorder="1" applyAlignment="1">
      <alignment shrinkToFit="1"/>
    </xf>
    <xf numFmtId="0" fontId="25" fillId="0" borderId="28" xfId="0" applyFont="1" applyFill="1" applyBorder="1" applyAlignment="1">
      <alignment horizontal="left"/>
    </xf>
    <xf numFmtId="3" fontId="15" fillId="0" borderId="34" xfId="0" applyNumberFormat="1" applyFont="1" applyBorder="1"/>
    <xf numFmtId="0" fontId="9" fillId="0" borderId="35" xfId="0" applyFont="1" applyBorder="1"/>
    <xf numFmtId="3" fontId="16" fillId="0" borderId="34" xfId="0" applyNumberFormat="1" applyFont="1" applyBorder="1" applyAlignment="1">
      <alignment shrinkToFit="1"/>
    </xf>
    <xf numFmtId="3" fontId="16" fillId="0" borderId="36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6" fillId="0" borderId="2" xfId="0" applyFont="1" applyBorder="1"/>
    <xf numFmtId="3" fontId="15" fillId="0" borderId="37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5" xfId="0" applyBorder="1"/>
    <xf numFmtId="3" fontId="0" fillId="0" borderId="38" xfId="0" applyNumberFormat="1" applyBorder="1"/>
    <xf numFmtId="0" fontId="32" fillId="0" borderId="26" xfId="0" applyFont="1" applyBorder="1"/>
    <xf numFmtId="3" fontId="31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4" fillId="3" borderId="21" xfId="0" applyNumberFormat="1" applyFont="1" applyFill="1" applyBorder="1" applyAlignment="1">
      <alignment horizontal="right" vertical="center"/>
    </xf>
    <xf numFmtId="3" fontId="34" fillId="0" borderId="9" xfId="0" applyNumberFormat="1" applyFont="1" applyFill="1" applyBorder="1" applyAlignment="1">
      <alignment horizontal="right"/>
    </xf>
    <xf numFmtId="3" fontId="35" fillId="0" borderId="1" xfId="0" applyNumberFormat="1" applyFont="1" applyBorder="1" applyAlignment="1">
      <alignment horizontal="right"/>
    </xf>
    <xf numFmtId="3" fontId="36" fillId="0" borderId="26" xfId="0" applyNumberFormat="1" applyFont="1" applyBorder="1"/>
    <xf numFmtId="0" fontId="37" fillId="3" borderId="27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horizontal="right"/>
    </xf>
    <xf numFmtId="0" fontId="33" fillId="3" borderId="22" xfId="0" applyFont="1" applyFill="1" applyBorder="1" applyAlignment="1">
      <alignment horizontal="left" vertical="center" wrapText="1"/>
    </xf>
    <xf numFmtId="0" fontId="33" fillId="3" borderId="30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8" fillId="3" borderId="22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O33" sqref="O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21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36" customHeight="1" thickBot="1">
      <c r="A12" s="67">
        <v>6409</v>
      </c>
      <c r="B12" s="68">
        <v>5909</v>
      </c>
      <c r="C12" s="118" t="s">
        <v>27</v>
      </c>
      <c r="D12" s="119"/>
      <c r="E12" s="120"/>
      <c r="F12" s="98">
        <v>-82000</v>
      </c>
      <c r="G12" s="93"/>
      <c r="H12" s="10"/>
      <c r="I12" s="10"/>
    </row>
    <row r="13" spans="1:9" ht="15.75">
      <c r="A13" s="62"/>
      <c r="B13" s="63"/>
      <c r="C13" s="115"/>
      <c r="D13" s="116"/>
      <c r="E13" s="117"/>
      <c r="F13" s="97"/>
      <c r="G13" s="9"/>
      <c r="H13" s="10"/>
      <c r="I13" s="10"/>
    </row>
    <row r="14" spans="1:9" ht="16.5" thickBot="1">
      <c r="A14" s="65"/>
      <c r="B14" s="66"/>
      <c r="C14" s="64"/>
      <c r="D14" s="95"/>
      <c r="E14" s="96"/>
      <c r="F14" s="94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99">
        <f>SUM(F12:F14)</f>
        <v>-82000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07" t="s">
        <v>4</v>
      </c>
      <c r="B20" s="107" t="s">
        <v>5</v>
      </c>
      <c r="C20" s="109" t="s">
        <v>6</v>
      </c>
      <c r="D20" s="110"/>
      <c r="E20" s="111"/>
      <c r="F20" s="109" t="s">
        <v>24</v>
      </c>
      <c r="G20" s="121"/>
      <c r="H20" s="10"/>
      <c r="I20" s="10"/>
    </row>
    <row r="21" spans="1:9" ht="15.75" thickBot="1">
      <c r="A21" s="108"/>
      <c r="B21" s="108"/>
      <c r="C21" s="112"/>
      <c r="D21" s="113"/>
      <c r="E21" s="114"/>
      <c r="F21" s="112" t="s">
        <v>7</v>
      </c>
      <c r="G21" s="122"/>
      <c r="H21" s="10"/>
      <c r="I21" s="10"/>
    </row>
    <row r="22" spans="1:9" ht="25.5" customHeight="1">
      <c r="A22" s="58">
        <v>3113</v>
      </c>
      <c r="B22" s="58">
        <v>6121</v>
      </c>
      <c r="C22" s="104" t="s">
        <v>31</v>
      </c>
      <c r="D22" s="105"/>
      <c r="E22" s="106"/>
      <c r="F22" s="57">
        <v>60000</v>
      </c>
      <c r="G22" s="72"/>
      <c r="H22" s="10"/>
      <c r="I22" s="10"/>
    </row>
    <row r="23" spans="1:9" ht="24.75" customHeight="1" thickBot="1">
      <c r="A23" s="55"/>
      <c r="B23" s="56"/>
      <c r="C23" s="102" t="s">
        <v>32</v>
      </c>
      <c r="D23" s="71"/>
      <c r="E23" s="71"/>
      <c r="F23" s="57"/>
      <c r="G23" s="73"/>
      <c r="H23" s="10"/>
      <c r="I23" s="10"/>
    </row>
    <row r="24" spans="1:9" ht="48.75" customHeight="1" thickBot="1">
      <c r="A24" s="56">
        <v>4351</v>
      </c>
      <c r="B24" s="56">
        <v>5151</v>
      </c>
      <c r="C24" s="104" t="s">
        <v>35</v>
      </c>
      <c r="D24" s="105"/>
      <c r="E24" s="106"/>
      <c r="F24" s="123">
        <v>22000</v>
      </c>
      <c r="G24" s="70"/>
      <c r="H24" s="10"/>
      <c r="I24" s="10"/>
    </row>
    <row r="25" spans="1:9" ht="16.5" thickBot="1">
      <c r="A25" s="47" t="s">
        <v>8</v>
      </c>
      <c r="B25" s="59"/>
      <c r="C25" s="60"/>
      <c r="D25" s="61"/>
      <c r="E25" s="61"/>
      <c r="F25" s="103">
        <f>SUM(F22:F24)</f>
        <v>82000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44676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33</v>
      </c>
      <c r="E32" s="18"/>
    </row>
    <row r="33" spans="1:6">
      <c r="A33" s="74" t="s">
        <v>11</v>
      </c>
      <c r="B33" s="75"/>
      <c r="C33" s="76">
        <v>44130000</v>
      </c>
      <c r="D33" s="100"/>
      <c r="E33" s="82">
        <f>SUM(C33:D33)</f>
        <v>44130000</v>
      </c>
    </row>
    <row r="34" spans="1:6">
      <c r="A34" s="77" t="s">
        <v>12</v>
      </c>
      <c r="B34" s="19"/>
      <c r="C34" s="78">
        <v>-600000</v>
      </c>
      <c r="D34" s="89"/>
      <c r="E34" s="83">
        <f>SUM(C34:D34)</f>
        <v>-600000</v>
      </c>
    </row>
    <row r="35" spans="1:6" ht="15.75" thickBot="1">
      <c r="A35" s="79" t="s">
        <v>13</v>
      </c>
      <c r="B35" s="30"/>
      <c r="C35" s="80">
        <v>43624000</v>
      </c>
      <c r="D35" s="101"/>
      <c r="E35" s="43">
        <f>SUM(E32:E34)</f>
        <v>43530000</v>
      </c>
    </row>
    <row r="36" spans="1:6" ht="15.75" thickBot="1">
      <c r="A36" s="20" t="s">
        <v>18</v>
      </c>
      <c r="B36" s="29"/>
      <c r="C36" s="81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4" t="s">
        <v>28</v>
      </c>
      <c r="B38" s="75"/>
      <c r="C38" s="85">
        <v>46156000</v>
      </c>
      <c r="D38" s="91">
        <v>82000</v>
      </c>
      <c r="E38" s="86">
        <f>SUM(C38:D38)</f>
        <v>46238000</v>
      </c>
    </row>
    <row r="39" spans="1:6" ht="15.75" customHeight="1">
      <c r="A39" s="87" t="s">
        <v>14</v>
      </c>
      <c r="B39" s="19"/>
      <c r="C39" s="25">
        <v>-600000</v>
      </c>
      <c r="D39" s="90"/>
      <c r="E39" s="88">
        <f>SUM(C39:D39)</f>
        <v>-600000</v>
      </c>
    </row>
    <row r="40" spans="1:6" ht="15.75" thickBot="1">
      <c r="A40" s="87" t="s">
        <v>27</v>
      </c>
      <c r="B40" s="19"/>
      <c r="C40" s="25">
        <v>13974000</v>
      </c>
      <c r="D40" s="69">
        <v>-82000</v>
      </c>
      <c r="E40" s="88">
        <f>SUM(C40:D40)</f>
        <v>13892000</v>
      </c>
    </row>
    <row r="41" spans="1:6" ht="15.75" customHeight="1" thickBot="1">
      <c r="A41" s="20" t="s">
        <v>15</v>
      </c>
      <c r="B41" s="21"/>
      <c r="C41" s="41">
        <f>SUM(C38:C40)</f>
        <v>59530000</v>
      </c>
      <c r="D41" s="92">
        <f>SUM(D38:D40)</f>
        <v>0</v>
      </c>
      <c r="E41" s="42">
        <f>SUM(E38:E40)</f>
        <v>59530000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44676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59530000</v>
      </c>
      <c r="E47" s="53"/>
      <c r="F47" s="53"/>
    </row>
    <row r="48" spans="1:6">
      <c r="A48" s="39" t="s">
        <v>22</v>
      </c>
      <c r="C48" s="31">
        <f>SUM(E41)</f>
        <v>59530000</v>
      </c>
    </row>
  </sheetData>
  <sortState xmlns:xlrd2="http://schemas.microsoft.com/office/spreadsheetml/2017/richdata2" ref="A12:F14">
    <sortCondition ref="A24"/>
  </sortState>
  <mergeCells count="13">
    <mergeCell ref="C24:E24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2022-03-17T11:31:56Z</cp:lastPrinted>
  <dcterms:created xsi:type="dcterms:W3CDTF">2008-02-06T15:23:18Z</dcterms:created>
  <dcterms:modified xsi:type="dcterms:W3CDTF">2022-04-26T09:07:52Z</dcterms:modified>
</cp:coreProperties>
</file>