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9AAB2109-D366-4E7D-AD31-49AA77EECA2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<sst xmlns="http://schemas.openxmlformats.org/spreadsheetml/2006/main" count="41" uniqueCount="35">
  <si>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</si>
  <si>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</si>
  <si>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</si>
  <si>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</si>
  <si>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</si>
  <si>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</si>
  <si>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</si>
  <si>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</si>
  <si>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</si>
  <si>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</si>
  <si>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</si>
  <si>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</si>
  <si>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</si>
  <si>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</si>
  <si>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</si>
  <si>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</si>
  <si>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</si>
  <si>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</si>
  <si>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</si>
  <si>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</si>
  <si>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</si>
  <si>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</si>
  <si>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</si>
  <si>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</si>
  <si>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</si>
  <si>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</si>
  <si>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</si>
  <si>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</si>
  <si>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zvyšuje se financování</t>
  </si>
  <si>
    <t>*</t>
  </si>
  <si>
    <t>Financování (zapojení přebytku hospodaření)</t>
  </si>
  <si>
    <t>zvyšuje se rozpočtová rezerva</t>
  </si>
  <si>
    <t>Zastupitelstvo Mob Stará Bělá</t>
  </si>
  <si>
    <t>RO  30 - 2022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</si>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</sst>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b/>
      <sz val="10"/>
      <color rgb="FFFF0000"/>
      <name val="Arial CE"/>
      <family val="2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3" fontId="35" fillId="0" borderId="26" xfId="0" applyNumberFormat="1" applyFont="1" applyBorder="1"/>
    <xf numFmtId="0" fontId="36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/>
    <xf numFmtId="3" fontId="32" fillId="0" borderId="14" xfId="0" applyNumberFormat="1" applyFont="1" applyBorder="1"/>
    <xf numFmtId="0" fontId="25" fillId="0" borderId="0" xfId="0" applyFont="1"/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37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O26" sqref="O26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30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106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9" t="s">
        <v>4</v>
      </c>
      <c r="B10" s="109" t="s">
        <v>5</v>
      </c>
      <c r="C10" s="111" t="s">
        <v>6</v>
      </c>
      <c r="D10" s="112"/>
      <c r="E10" s="113"/>
      <c r="F10" s="109" t="s">
        <v>25</v>
      </c>
      <c r="G10" s="9"/>
    </row>
    <row r="11" spans="1:9" ht="15.75" thickBot="1">
      <c r="A11" s="110"/>
      <c r="B11" s="110"/>
      <c r="C11" s="114"/>
      <c r="D11" s="115"/>
      <c r="E11" s="116"/>
      <c r="F11" s="110" t="s">
        <v>7</v>
      </c>
      <c r="G11" s="9"/>
      <c r="H11" s="10"/>
      <c r="I11" s="10"/>
    </row>
    <row r="12" spans="1:9" ht="36" customHeight="1" thickBot="1">
      <c r="A12" s="71" t="s">
        <v>29</v>
      </c>
      <c r="B12" s="72">
        <v>8115</v>
      </c>
      <c r="C12" s="123" t="s">
        <v>30</v>
      </c>
      <c r="D12" s="124"/>
      <c r="E12" s="125"/>
      <c r="F12" s="103">
        <v>2078000</v>
      </c>
      <c r="G12" s="94"/>
      <c r="H12" s="10"/>
      <c r="I12" s="10"/>
    </row>
    <row r="13" spans="1:9" ht="15.75">
      <c r="A13" s="66"/>
      <c r="B13" s="67"/>
      <c r="C13" s="120"/>
      <c r="D13" s="121"/>
      <c r="E13" s="122"/>
      <c r="F13" s="98"/>
      <c r="G13" s="9"/>
      <c r="H13" s="10"/>
      <c r="I13" s="10"/>
    </row>
    <row r="14" spans="1:9" ht="16.5" thickBot="1">
      <c r="A14" s="69"/>
      <c r="B14" s="70"/>
      <c r="C14" s="68"/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2">
        <f>SUM(F12:F14)</f>
        <v>2078000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31</v>
      </c>
      <c r="C19" s="17"/>
      <c r="G19" s="10"/>
      <c r="H19" s="10"/>
      <c r="I19" s="10"/>
    </row>
    <row r="20" spans="1:9">
      <c r="A20" s="109" t="s">
        <v>4</v>
      </c>
      <c r="B20" s="109" t="s">
        <v>5</v>
      </c>
      <c r="C20" s="111" t="s">
        <v>6</v>
      </c>
      <c r="D20" s="112"/>
      <c r="E20" s="113"/>
      <c r="F20" s="111" t="s">
        <v>24</v>
      </c>
      <c r="G20" s="107"/>
      <c r="H20" s="10"/>
      <c r="I20" s="10"/>
    </row>
    <row r="21" spans="1:9" ht="15.75" thickBot="1">
      <c r="A21" s="110"/>
      <c r="B21" s="110"/>
      <c r="C21" s="114"/>
      <c r="D21" s="115"/>
      <c r="E21" s="116"/>
      <c r="F21" s="114" t="s">
        <v>7</v>
      </c>
      <c r="G21" s="108"/>
      <c r="H21" s="10"/>
      <c r="I21" s="10"/>
    </row>
    <row r="22" spans="1:9" ht="25.5" customHeight="1">
      <c r="A22" s="62">
        <v>6409</v>
      </c>
      <c r="B22" s="62">
        <v>5909</v>
      </c>
      <c r="C22" s="117" t="s">
        <v>26</v>
      </c>
      <c r="D22" s="118"/>
      <c r="E22" s="119"/>
      <c r="F22" s="103">
        <v>2078000</v>
      </c>
      <c r="G22" s="75"/>
      <c r="H22" s="10"/>
      <c r="I22" s="10"/>
    </row>
    <row r="23" spans="1:9" ht="24.75" customHeight="1">
      <c r="A23" s="55"/>
      <c r="B23" s="56"/>
      <c r="C23" s="100"/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2">
        <f>SUM(F22:F24)</f>
        <v>2078000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32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34</v>
      </c>
    </row>
    <row r="31" spans="1:9" ht="15.75" thickBot="1">
      <c r="C31" s="27"/>
    </row>
    <row r="32" spans="1:9" ht="15.75" thickBot="1">
      <c r="C32" s="18"/>
      <c r="D32" s="40" t="s">
        <v>33</v>
      </c>
      <c r="E32" s="18"/>
    </row>
    <row r="33" spans="1:6">
      <c r="A33" s="101" t="s">
        <v>11</v>
      </c>
      <c r="B33" s="77"/>
      <c r="C33" s="78">
        <v>45929000</v>
      </c>
      <c r="D33" s="92"/>
      <c r="E33" s="84">
        <f>SUM(C33:D33)</f>
        <v>45929000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99"/>
      <c r="E35" s="43">
        <f>SUM(E32:E34)</f>
        <v>45329000</v>
      </c>
    </row>
    <row r="36" spans="1:6" ht="15.75" thickBot="1">
      <c r="A36" s="20" t="s">
        <v>18</v>
      </c>
      <c r="B36" s="29"/>
      <c r="C36" s="83">
        <v>16000000</v>
      </c>
      <c r="D36" s="44">
        <v>2078000</v>
      </c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47277000</v>
      </c>
      <c r="D38" s="92"/>
      <c r="E38" s="88">
        <f>SUM(C38:D38)</f>
        <v>47277000</v>
      </c>
    </row>
    <row r="39" spans="1:6" ht="15.75" customHeight="1">
      <c r="A39" s="89" t="s">
        <v>14</v>
      </c>
      <c r="B39" s="19"/>
      <c r="C39" s="25">
        <v>-600000</v>
      </c>
      <c r="D39" s="105"/>
      <c r="E39" s="90">
        <f>SUM(C39:D39)</f>
        <v>-600000</v>
      </c>
    </row>
    <row r="40" spans="1:6" ht="15.75" thickBot="1">
      <c r="A40" s="89" t="s">
        <v>26</v>
      </c>
      <c r="B40" s="19"/>
      <c r="C40" s="25">
        <v>14652000</v>
      </c>
      <c r="D40" s="104">
        <v>2078000</v>
      </c>
      <c r="E40" s="90">
        <f>SUM(C40:D40)</f>
        <v>16730000</v>
      </c>
    </row>
    <row r="41" spans="1:6" ht="15.75" customHeight="1" thickBot="1">
      <c r="A41" s="20" t="s">
        <v>15</v>
      </c>
      <c r="B41" s="21"/>
      <c r="C41" s="41">
        <f>SUM(C38:C40)</f>
        <v>61329000</v>
      </c>
      <c r="D41" s="93">
        <f>SUM(D38:D40)</f>
        <v>2078000</v>
      </c>
      <c r="E41" s="42">
        <f>SUM(E38:E40)</f>
        <v>63407000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63407000</v>
      </c>
      <c r="E47" s="53"/>
      <c r="F47" s="53"/>
    </row>
    <row r="48" spans="1:6">
      <c r="A48" s="39" t="s">
        <v>22</v>
      </c>
      <c r="C48" s="31">
        <f>SUM(E41)</f>
        <v>63407000</v>
      </c>
    </row>
  </sheetData>
  <sortState xmlns:xlrd2="http://schemas.microsoft.com/office/spreadsheetml/2017/richdata2" ref="A12:F14">
    <sortCondition ref="A24"/>
  </sortState>
  <mergeCells count="12">
    <mergeCell ref="C22:E22"/>
    <mergeCell ref="F10:F11"/>
    <mergeCell ref="A10:A11"/>
    <mergeCell ref="B10:B11"/>
    <mergeCell ref="C10:E11"/>
    <mergeCell ref="C13:E13"/>
    <mergeCell ref="C12:E12"/>
    <mergeCell ref="G20:G21"/>
    <mergeCell ref="A20:A21"/>
    <mergeCell ref="B20:B21"/>
    <mergeCell ref="C20:E21"/>
    <mergeCell ref="F20:F21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2022-06-22T09:55:28Z</cp:lastPrinted>
  <dcterms:created xsi:type="dcterms:W3CDTF">2008-02-06T15:23:18Z</dcterms:created>
  <dcterms:modified xsi:type="dcterms:W3CDTF">2022-06-22T09:56:29Z</dcterms:modified>
</cp:coreProperties>
</file>