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389391BC-1A96-4A6C-BCC6-B0490AF54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List1!$A$28:$F$40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25" i="1"/>
  <c r="F36" i="1"/>
  <c r="C45" i="1" l="1"/>
  <c r="E49" i="1" l="1"/>
  <c r="D51" i="1" l="1"/>
  <c r="C51" i="1" l="1"/>
  <c r="E44" i="1"/>
  <c r="E50" i="1"/>
  <c r="E46" i="1"/>
  <c r="E43" i="1" l="1"/>
  <c r="E45" i="1" s="1"/>
  <c r="C56" i="1" s="1"/>
  <c r="E48" i="1"/>
  <c r="E51" i="1" l="1"/>
  <c r="C57" i="1"/>
  <c r="D45" i="1"/>
</calcChain>
</file>

<file path=xl/sharedStrings.xml><?xml version="1.0" encoding="utf-8"?>
<sst xmlns="http://schemas.openxmlformats.org/spreadsheetml/2006/main" count="54" uniqueCount="42">
  <si>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</si>
  <si>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</si>
  <si>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</si>
  <si>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</si>
  <si>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</si>
  <si>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</si>
  <si>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</si>
  <si>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</si>
  <si>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</si>
  <si>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</si>
  <si>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</si>
  <si>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</si>
  <si>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</si>
  <si>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</si>
  <si>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</si>
  <si>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</si>
  <si>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</si>
  <si>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</si>
  <si>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</si>
  <si>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</si>
  <si>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</si>
  <si>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</si>
  <si>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</si>
  <si>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</si>
  <si>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</si>
  <si>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</si>
  <si>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</si>
  <si>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</si>
  <si>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</si>
  <si>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</si>
  <si>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Komunální služby jinde nezařazené</t>
  </si>
  <si>
    <t>Vývěsní tabule na smuteční oznámení</t>
  </si>
  <si>
    <t>RO 8 - 2025</t>
  </si>
  <si>
    <t>Převody mezi statutárním městy a městskými obvody</t>
  </si>
  <si>
    <t>Org. 508</t>
  </si>
  <si>
    <t>snižuje se neúčelová neinvestiční dotace</t>
  </si>
  <si>
    <t>snižuje rozpočtová rezerva</t>
  </si>
  <si>
    <t>snižení - za svoz bio odpadu z kuchyní MŠ a ZŠ (60.282 Kč)</t>
  </si>
  <si>
    <t>snížení - za kompenzaci bezplatné přepravy zaměstnanců (6.324 Kč)</t>
  </si>
  <si>
    <t xml:space="preserve">SC Zlatý jelen </t>
  </si>
  <si>
    <t>Rozpočtová rezerva - zlatý jelen</t>
  </si>
  <si>
    <t>0768/RMOb-SB/2226/42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</si>
</sst>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30" fillId="0" borderId="18" xfId="0" applyNumberFormat="1" applyFont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31" fillId="0" borderId="25" xfId="0" applyNumberFormat="1" applyFont="1" applyBorder="1"/>
    <xf numFmtId="3" fontId="30" fillId="0" borderId="9" xfId="0" applyNumberFormat="1" applyFont="1" applyBorder="1" applyAlignment="1">
      <alignment horizontal="right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8" fillId="0" borderId="18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5" xfId="0" applyFont="1" applyBorder="1"/>
    <xf numFmtId="3" fontId="30" fillId="0" borderId="14" xfId="0" applyNumberFormat="1" applyFont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3" fontId="33" fillId="0" borderId="23" xfId="0" applyNumberFormat="1" applyFont="1" applyBorder="1"/>
    <xf numFmtId="0" fontId="27" fillId="0" borderId="34" xfId="0" applyFont="1" applyBorder="1" applyAlignment="1">
      <alignment horizontal="left"/>
    </xf>
    <xf numFmtId="0" fontId="25" fillId="0" borderId="32" xfId="0" applyFont="1" applyBorder="1"/>
    <xf numFmtId="0" fontId="25" fillId="0" borderId="33" xfId="0" applyFont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29" fillId="0" borderId="13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topLeftCell="A27" zoomScaleNormal="100" workbookViewId="0">
      <selection activeCell="J42" sqref="J42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6" ht="20.25">
      <c r="A1" s="29" t="s">
        <v>0</v>
      </c>
      <c r="B1" s="30"/>
      <c r="C1" s="30"/>
      <c r="D1" s="30"/>
      <c r="E1" s="30"/>
      <c r="F1" s="30"/>
    </row>
    <row r="2" spans="1:6" ht="15.75">
      <c r="B2" s="1"/>
    </row>
    <row r="3" spans="1:6" ht="30.75">
      <c r="A3" s="31" t="s">
        <v>19</v>
      </c>
      <c r="B3" s="2"/>
      <c r="C3" s="2"/>
      <c r="D3" s="51">
        <v>8</v>
      </c>
      <c r="E3" s="33" t="s">
        <v>20</v>
      </c>
      <c r="F3" s="34">
        <v>2025</v>
      </c>
    </row>
    <row r="4" spans="1:6" ht="22.5">
      <c r="A4" s="5"/>
      <c r="B4" s="2"/>
      <c r="C4" s="2"/>
      <c r="D4" s="3"/>
      <c r="E4" s="4"/>
    </row>
    <row r="5" spans="1:6">
      <c r="A5" s="35" t="s">
        <v>1</v>
      </c>
    </row>
    <row r="6" spans="1:6">
      <c r="B6" s="6" t="s">
        <v>2</v>
      </c>
    </row>
    <row r="7" spans="1:6">
      <c r="A7" s="6" t="s">
        <v>3</v>
      </c>
    </row>
    <row r="8" spans="1:6">
      <c r="A8" s="6"/>
    </row>
    <row r="9" spans="1:6" ht="15.75" thickBot="1">
      <c r="A9" s="32" t="s">
        <v>35</v>
      </c>
    </row>
    <row r="10" spans="1:6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26</v>
      </c>
    </row>
    <row r="11" spans="1:6" ht="15.75" thickBot="1">
      <c r="A11" s="108"/>
      <c r="B11" s="108"/>
      <c r="C11" s="112"/>
      <c r="D11" s="113"/>
      <c r="E11" s="114"/>
      <c r="F11" s="108" t="s">
        <v>7</v>
      </c>
    </row>
    <row r="12" spans="1:6" ht="17.25">
      <c r="A12" s="40">
        <v>6330</v>
      </c>
      <c r="B12" s="41">
        <v>4137</v>
      </c>
      <c r="C12" s="55" t="s">
        <v>33</v>
      </c>
      <c r="D12" s="42"/>
      <c r="E12" s="43"/>
      <c r="F12" s="101">
        <v>-66000</v>
      </c>
    </row>
    <row r="13" spans="1:6" ht="17.25">
      <c r="A13" s="96"/>
      <c r="B13" s="97"/>
      <c r="C13" s="55" t="s">
        <v>34</v>
      </c>
      <c r="D13" s="105"/>
      <c r="E13" s="106"/>
      <c r="F13" s="95"/>
    </row>
    <row r="14" spans="1:6" ht="17.25">
      <c r="A14" s="96"/>
      <c r="B14" s="97"/>
      <c r="C14" s="104" t="s">
        <v>37</v>
      </c>
      <c r="D14" s="42"/>
      <c r="E14" s="43"/>
      <c r="F14" s="95"/>
    </row>
    <row r="15" spans="1:6" ht="18" thickBot="1">
      <c r="A15" s="96"/>
      <c r="B15" s="97"/>
      <c r="C15" s="98" t="s">
        <v>38</v>
      </c>
      <c r="D15" s="99"/>
      <c r="E15" s="100"/>
      <c r="F15" s="95"/>
    </row>
    <row r="16" spans="1:6" ht="16.5" thickBot="1">
      <c r="A16" s="52" t="s">
        <v>8</v>
      </c>
      <c r="B16" s="9"/>
      <c r="C16" s="10"/>
      <c r="D16" s="11"/>
      <c r="E16" s="12"/>
      <c r="F16" s="85">
        <f>SUM(F12:F12)</f>
        <v>-66000</v>
      </c>
    </row>
    <row r="17" spans="1:7">
      <c r="A17" s="6"/>
    </row>
    <row r="18" spans="1:7">
      <c r="A18" s="6"/>
    </row>
    <row r="19" spans="1:7" ht="15.75" thickBot="1">
      <c r="A19" s="32" t="s">
        <v>36</v>
      </c>
    </row>
    <row r="20" spans="1:7">
      <c r="A20" s="107" t="s">
        <v>4</v>
      </c>
      <c r="B20" s="107" t="s">
        <v>5</v>
      </c>
      <c r="C20" s="109" t="s">
        <v>6</v>
      </c>
      <c r="D20" s="110"/>
      <c r="E20" s="111"/>
      <c r="F20" s="107" t="s">
        <v>26</v>
      </c>
      <c r="G20" s="8"/>
    </row>
    <row r="21" spans="1:7" ht="15.75" thickBot="1">
      <c r="A21" s="108"/>
      <c r="B21" s="108"/>
      <c r="C21" s="112"/>
      <c r="D21" s="113"/>
      <c r="E21" s="114"/>
      <c r="F21" s="108" t="s">
        <v>7</v>
      </c>
      <c r="G21" s="8"/>
    </row>
    <row r="22" spans="1:7" ht="16.5" thickBot="1">
      <c r="A22" s="37">
        <v>6409</v>
      </c>
      <c r="B22" s="38">
        <v>6909</v>
      </c>
      <c r="C22" s="50" t="s">
        <v>28</v>
      </c>
      <c r="D22" s="38"/>
      <c r="E22" s="39"/>
      <c r="F22" s="56">
        <v>-76000</v>
      </c>
      <c r="G22" s="8"/>
    </row>
    <row r="23" spans="1:7" ht="17.25">
      <c r="A23" s="40">
        <v>6409</v>
      </c>
      <c r="B23" s="41">
        <v>5909</v>
      </c>
      <c r="C23" s="50" t="s">
        <v>40</v>
      </c>
      <c r="D23" s="42"/>
      <c r="E23" s="43"/>
      <c r="F23" s="101">
        <v>-81000</v>
      </c>
      <c r="G23" s="8"/>
    </row>
    <row r="24" spans="1:7" ht="18" thickBot="1">
      <c r="A24" s="96"/>
      <c r="B24" s="97"/>
      <c r="C24" s="98"/>
      <c r="D24" s="99"/>
      <c r="E24" s="100"/>
      <c r="F24" s="95"/>
      <c r="G24" s="8"/>
    </row>
    <row r="25" spans="1:7" ht="16.5" thickBot="1">
      <c r="A25" s="52" t="s">
        <v>8</v>
      </c>
      <c r="B25" s="9"/>
      <c r="C25" s="10"/>
      <c r="D25" s="11"/>
      <c r="E25" s="12"/>
      <c r="F25" s="85">
        <f>SUM(F22:F23)</f>
        <v>-157000</v>
      </c>
    </row>
    <row r="26" spans="1:7">
      <c r="A26" s="14"/>
      <c r="F26" s="15"/>
    </row>
    <row r="27" spans="1:7">
      <c r="A27" s="7" t="s">
        <v>23</v>
      </c>
      <c r="C27" s="16"/>
    </row>
    <row r="28" spans="1:7">
      <c r="A28" s="7"/>
      <c r="C28" s="16"/>
    </row>
    <row r="29" spans="1:7" ht="15.75" thickBot="1">
      <c r="A29" s="32" t="s">
        <v>24</v>
      </c>
      <c r="C29" s="16"/>
    </row>
    <row r="30" spans="1:7">
      <c r="A30" s="107" t="s">
        <v>4</v>
      </c>
      <c r="B30" s="107" t="s">
        <v>5</v>
      </c>
      <c r="C30" s="109" t="s">
        <v>6</v>
      </c>
      <c r="D30" s="110"/>
      <c r="E30" s="111"/>
      <c r="F30" s="107" t="s">
        <v>25</v>
      </c>
    </row>
    <row r="31" spans="1:7" ht="15.75" thickBot="1">
      <c r="A31" s="108"/>
      <c r="B31" s="108"/>
      <c r="C31" s="112"/>
      <c r="D31" s="113"/>
      <c r="E31" s="114"/>
      <c r="F31" s="108" t="s">
        <v>7</v>
      </c>
    </row>
    <row r="32" spans="1:7" ht="15.75">
      <c r="A32" s="87">
        <v>3639</v>
      </c>
      <c r="B32" s="87">
        <v>6121</v>
      </c>
      <c r="C32" s="50" t="s">
        <v>30</v>
      </c>
      <c r="D32" s="50"/>
      <c r="E32" s="50"/>
      <c r="F32" s="93">
        <v>10000</v>
      </c>
    </row>
    <row r="33" spans="1:10">
      <c r="A33" s="92"/>
      <c r="B33" s="92"/>
      <c r="C33" s="118" t="s">
        <v>31</v>
      </c>
      <c r="D33" s="119"/>
      <c r="E33" s="120"/>
      <c r="F33" s="92"/>
    </row>
    <row r="34" spans="1:10" ht="15.75">
      <c r="A34" s="86">
        <v>3699</v>
      </c>
      <c r="B34" s="86">
        <v>6121</v>
      </c>
      <c r="C34" s="115" t="s">
        <v>39</v>
      </c>
      <c r="D34" s="116"/>
      <c r="E34" s="117"/>
      <c r="F34" s="94">
        <v>81000</v>
      </c>
      <c r="H34" s="28"/>
      <c r="I34" s="28"/>
      <c r="J34" s="28"/>
    </row>
    <row r="35" spans="1:10" ht="15.75" thickBot="1">
      <c r="A35" s="91"/>
      <c r="B35" s="91"/>
      <c r="C35" s="118"/>
      <c r="D35" s="119"/>
      <c r="E35" s="120"/>
      <c r="F35" s="91"/>
      <c r="H35" s="28"/>
      <c r="I35" s="28"/>
      <c r="J35" s="28"/>
    </row>
    <row r="36" spans="1:10" ht="16.5" thickBot="1">
      <c r="A36" s="52" t="s">
        <v>8</v>
      </c>
      <c r="B36" s="17"/>
      <c r="C36" s="18"/>
      <c r="D36" s="19"/>
      <c r="E36" s="19"/>
      <c r="F36" s="13">
        <f>SUM(F32:F35)</f>
        <v>91000</v>
      </c>
      <c r="I36" s="28"/>
    </row>
    <row r="37" spans="1:10" ht="15.75">
      <c r="A37" s="53"/>
      <c r="F37" s="54"/>
    </row>
    <row r="38" spans="1:10" ht="15.75">
      <c r="A38" s="53" t="s">
        <v>9</v>
      </c>
      <c r="C38" s="27" t="s">
        <v>29</v>
      </c>
      <c r="F38" s="54"/>
    </row>
    <row r="39" spans="1:10">
      <c r="C39" s="27">
        <v>45754</v>
      </c>
      <c r="E39" s="20"/>
    </row>
    <row r="40" spans="1:10">
      <c r="A40" t="s">
        <v>10</v>
      </c>
      <c r="C40" s="26" t="s">
        <v>41</v>
      </c>
    </row>
    <row r="41" spans="1:10" ht="15.75" thickBot="1"/>
    <row r="42" spans="1:10" ht="15.75" thickBot="1">
      <c r="C42" s="20"/>
      <c r="D42" s="58" t="s">
        <v>32</v>
      </c>
      <c r="E42" s="20"/>
    </row>
    <row r="43" spans="1:10">
      <c r="A43" s="67" t="s">
        <v>11</v>
      </c>
      <c r="B43" s="76"/>
      <c r="C43" s="72">
        <v>68586000</v>
      </c>
      <c r="D43" s="102">
        <v>-66000</v>
      </c>
      <c r="E43" s="59">
        <f>SUM(C43:D43)</f>
        <v>68520000</v>
      </c>
    </row>
    <row r="44" spans="1:10">
      <c r="A44" s="60" t="s">
        <v>12</v>
      </c>
      <c r="B44" s="77"/>
      <c r="C44" s="73">
        <v>-750000</v>
      </c>
      <c r="D44" s="45"/>
      <c r="E44" s="61">
        <f>SUM(C44:D44)</f>
        <v>-750000</v>
      </c>
    </row>
    <row r="45" spans="1:10">
      <c r="A45" s="62" t="s">
        <v>13</v>
      </c>
      <c r="B45" s="78"/>
      <c r="C45" s="74">
        <f>SUM(C42:C44)</f>
        <v>67836000</v>
      </c>
      <c r="D45" s="103">
        <f>SUM(D43:D44)</f>
        <v>-66000</v>
      </c>
      <c r="E45" s="63">
        <f>SUM(E42:E44)</f>
        <v>67770000</v>
      </c>
    </row>
    <row r="46" spans="1:10">
      <c r="A46" s="21" t="s">
        <v>18</v>
      </c>
      <c r="B46" s="12"/>
      <c r="C46" s="75">
        <v>15060000</v>
      </c>
      <c r="D46" s="46">
        <v>0</v>
      </c>
      <c r="E46" s="64">
        <f>SUM(C46:D46)</f>
        <v>15060000</v>
      </c>
      <c r="F46" s="28"/>
    </row>
    <row r="47" spans="1:10" ht="15.75" customHeight="1" thickBot="1">
      <c r="C47" s="25"/>
      <c r="D47" s="47"/>
      <c r="E47" s="28"/>
    </row>
    <row r="48" spans="1:10" ht="15.75" customHeight="1">
      <c r="A48" s="69" t="s">
        <v>27</v>
      </c>
      <c r="B48" s="76"/>
      <c r="C48" s="72">
        <v>63743000</v>
      </c>
      <c r="D48" s="49">
        <v>91000</v>
      </c>
      <c r="E48" s="65">
        <f>SUM(C48:D48)</f>
        <v>63834000</v>
      </c>
    </row>
    <row r="49" spans="1:6" ht="15.75" customHeight="1">
      <c r="A49" s="68" t="s">
        <v>14</v>
      </c>
      <c r="B49" s="77"/>
      <c r="C49" s="79">
        <v>-750000</v>
      </c>
      <c r="D49" s="57"/>
      <c r="E49" s="66">
        <f>SUM(C49:D49)</f>
        <v>-750000</v>
      </c>
    </row>
    <row r="50" spans="1:6" ht="15.75" thickBot="1">
      <c r="A50" s="70" t="s">
        <v>28</v>
      </c>
      <c r="B50" s="82"/>
      <c r="C50" s="80">
        <v>19903000</v>
      </c>
      <c r="D50" s="84">
        <v>-157000</v>
      </c>
      <c r="E50" s="71">
        <f>SUM(C50:D50)</f>
        <v>19746000</v>
      </c>
    </row>
    <row r="51" spans="1:6" ht="15.75" customHeight="1" thickBot="1">
      <c r="A51" s="21" t="s">
        <v>15</v>
      </c>
      <c r="B51" s="83"/>
      <c r="C51" s="81">
        <f>SUM(C48:C50)</f>
        <v>82896000</v>
      </c>
      <c r="D51" s="48">
        <f>SUM(D48:D50)</f>
        <v>-66000</v>
      </c>
      <c r="E51" s="44">
        <f>SUM(E48:E50)</f>
        <v>82830000</v>
      </c>
    </row>
    <row r="52" spans="1:6" ht="15.75" customHeight="1">
      <c r="C52" s="22"/>
    </row>
    <row r="53" spans="1:6">
      <c r="A53" s="23" t="s">
        <v>16</v>
      </c>
      <c r="B53" s="23"/>
      <c r="C53" s="23"/>
      <c r="E53" s="88"/>
      <c r="F53" s="28"/>
    </row>
    <row r="54" spans="1:6" ht="15.75" customHeight="1">
      <c r="A54" s="23" t="s">
        <v>17</v>
      </c>
      <c r="B54" s="24">
        <v>45754</v>
      </c>
      <c r="C54" s="23"/>
      <c r="E54" s="88"/>
      <c r="F54" s="28"/>
    </row>
    <row r="55" spans="1:6">
      <c r="E55" s="88"/>
      <c r="F55" s="28"/>
    </row>
    <row r="56" spans="1:6">
      <c r="A56" s="36" t="s">
        <v>21</v>
      </c>
      <c r="C56" s="28">
        <f>SUM(E45,E46)</f>
        <v>82830000</v>
      </c>
      <c r="E56" s="89"/>
      <c r="F56" s="90"/>
    </row>
    <row r="57" spans="1:6">
      <c r="A57" s="36" t="s">
        <v>22</v>
      </c>
      <c r="C57" s="28">
        <f>SUM(E48:E50)</f>
        <v>82830000</v>
      </c>
    </row>
    <row r="58" spans="1:6">
      <c r="E58" s="88"/>
      <c r="F58" s="28"/>
    </row>
    <row r="59" spans="1:6">
      <c r="E59" s="88"/>
      <c r="F59" s="28"/>
    </row>
    <row r="60" spans="1:6">
      <c r="E60" s="89"/>
      <c r="F60" s="90"/>
    </row>
  </sheetData>
  <sortState xmlns:xlrd2="http://schemas.microsoft.com/office/spreadsheetml/2017/richdata2" ref="E54:F55">
    <sortCondition ref="E53:E55"/>
  </sortState>
  <mergeCells count="15">
    <mergeCell ref="C35:E35"/>
    <mergeCell ref="F20:F21"/>
    <mergeCell ref="A20:A21"/>
    <mergeCell ref="B20:B21"/>
    <mergeCell ref="C20:E21"/>
    <mergeCell ref="A30:A31"/>
    <mergeCell ref="B30:B31"/>
    <mergeCell ref="C30:E31"/>
    <mergeCell ref="F30:F31"/>
    <mergeCell ref="A10:A11"/>
    <mergeCell ref="B10:B11"/>
    <mergeCell ref="C10:E11"/>
    <mergeCell ref="F10:F11"/>
    <mergeCell ref="C34:E34"/>
    <mergeCell ref="C33:E33"/>
  </mergeCells>
  <pageMargins left="0.7" right="0.7" top="0.78740157499999996" bottom="0.78740157499999996" header="0.3" footer="0.3"/>
  <pageSetup paperSize="9" scale="72" orientation="portrait" r:id="rId1"/>
  <ignoredErrors>
    <ignoredError sqref="D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2025-04-08T07:07:12Z</cp:lastPrinted>
  <dcterms:created xsi:type="dcterms:W3CDTF">2008-02-06T15:23:18Z</dcterms:created>
  <dcterms:modified xsi:type="dcterms:W3CDTF">2025-04-08T07:11:04Z</dcterms:modified>
</cp:coreProperties>
</file>