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FFA86CBF-6302-4F0C-9D78-AD4C3C44FC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List1!$A$17:$F$29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C34" i="1" l="1"/>
  <c r="E38" i="1" l="1"/>
  <c r="D40" i="1" l="1"/>
  <c r="F14" i="1" l="1"/>
  <c r="C40" i="1" l="1"/>
  <c r="E33" i="1"/>
  <c r="E39" i="1"/>
  <c r="E35" i="1"/>
  <c r="E32" i="1" l="1"/>
  <c r="E34" i="1" s="1"/>
  <c r="C45" i="1" s="1"/>
  <c r="E37" i="1"/>
  <c r="E40" i="1" l="1"/>
  <c r="C46" i="1"/>
  <c r="D34" i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<sst xmlns="http://schemas.openxmlformats.org/spreadsheetml/2006/main" count="44" uniqueCount="37">
  <si>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</si>
  <si>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</si>
  <si>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</si>
  <si>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</si>
  <si>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</si>
  <si>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</si>
  <si>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</si>
  <si>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</si>
  <si>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</si>
  <si>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</si>
  <si>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</si>
  <si>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</si>
  <si>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</si>
  <si>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</si>
  <si>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</si>
  <si>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</si>
  <si>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</si>
  <si>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</si>
  <si>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</si>
  <si>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</si>
  <si>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</si>
  <si>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</si>
  <si>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</si>
  <si>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</si>
  <si>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</si>
  <si>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zvyšují se výdaje rozpočtu</t>
  </si>
  <si>
    <t>Zvýšení v Kč</t>
  </si>
  <si>
    <t>Snížení v Kč</t>
  </si>
  <si>
    <t>Výdaje celkem bez rezervy</t>
  </si>
  <si>
    <t>Rozpočtová rezerva</t>
  </si>
  <si>
    <t>RO 7 - 2025</t>
  </si>
  <si>
    <t>Rada Mob Stará Bělá</t>
  </si>
  <si>
    <t>5139, 5175</t>
  </si>
  <si>
    <t>Ostatní žáležitosti bydlení, komunálních služeb a územního rozvoje</t>
  </si>
  <si>
    <t>Rozpočtová rezerva - na Společenské centrum Zlatý jelen</t>
  </si>
  <si>
    <t>Společenské centrum Zlatý jelen</t>
  </si>
  <si>
    <t>0754/RMOb-SB/2226/41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</si>
</sst>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30" fillId="0" borderId="18" xfId="0" applyNumberFormat="1" applyFont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31" fillId="0" borderId="25" xfId="0" applyNumberFormat="1" applyFont="1" applyBorder="1"/>
    <xf numFmtId="3" fontId="30" fillId="0" borderId="9" xfId="0" applyNumberFormat="1" applyFont="1" applyBorder="1" applyAlignment="1">
      <alignment horizontal="right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8" fillId="0" borderId="18" xfId="0" applyNumberFormat="1" applyFont="1" applyBorder="1" applyAlignment="1">
      <alignment horizontal="right"/>
    </xf>
    <xf numFmtId="0" fontId="26" fillId="0" borderId="34" xfId="0" applyFont="1" applyBorder="1" applyAlignment="1">
      <alignment horizontal="left"/>
    </xf>
    <xf numFmtId="3" fontId="8" fillId="0" borderId="16" xfId="0" applyNumberFormat="1" applyFont="1" applyBorder="1" applyAlignment="1">
      <alignment horizontal="right"/>
    </xf>
    <xf numFmtId="0" fontId="29" fillId="0" borderId="13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topLeftCell="A22" zoomScaleNormal="100" workbookViewId="0">
      <selection activeCell="L29" sqref="L29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53">
        <v>7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35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32" t="s">
        <v>24</v>
      </c>
    </row>
    <row r="10" spans="1:7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27</v>
      </c>
      <c r="G10" s="8"/>
    </row>
    <row r="11" spans="1:7" ht="15.75" thickBot="1">
      <c r="A11" s="102"/>
      <c r="B11" s="102"/>
      <c r="C11" s="106"/>
      <c r="D11" s="107"/>
      <c r="E11" s="108"/>
      <c r="F11" s="102" t="s">
        <v>7</v>
      </c>
      <c r="G11" s="8"/>
    </row>
    <row r="12" spans="1:7" ht="15.75">
      <c r="A12" s="37">
        <v>6409</v>
      </c>
      <c r="B12" s="38">
        <v>5909</v>
      </c>
      <c r="C12" s="52" t="s">
        <v>34</v>
      </c>
      <c r="D12" s="38"/>
      <c r="E12" s="39"/>
      <c r="F12" s="58">
        <v>-125000</v>
      </c>
      <c r="G12" s="8"/>
    </row>
    <row r="13" spans="1:7" ht="18" thickBot="1">
      <c r="A13" s="40"/>
      <c r="B13" s="41"/>
      <c r="C13" s="57"/>
      <c r="D13" s="42"/>
      <c r="E13" s="43"/>
      <c r="F13" s="51"/>
      <c r="G13" s="8"/>
    </row>
    <row r="14" spans="1:7" ht="16.5" thickBot="1">
      <c r="A14" s="54" t="s">
        <v>8</v>
      </c>
      <c r="B14" s="9"/>
      <c r="C14" s="10"/>
      <c r="D14" s="11"/>
      <c r="E14" s="12"/>
      <c r="F14" s="87">
        <f>SUM(F12:F13)</f>
        <v>-125000</v>
      </c>
    </row>
    <row r="15" spans="1:7">
      <c r="A15" s="14"/>
      <c r="F15" s="15"/>
    </row>
    <row r="16" spans="1:7">
      <c r="A16" s="7" t="s">
        <v>23</v>
      </c>
      <c r="C16" s="16"/>
    </row>
    <row r="17" spans="1:10">
      <c r="A17" s="7"/>
      <c r="C17" s="16"/>
    </row>
    <row r="18" spans="1:10" ht="15.75" thickBot="1">
      <c r="A18" s="32" t="s">
        <v>25</v>
      </c>
      <c r="C18" s="16"/>
    </row>
    <row r="19" spans="1:10">
      <c r="A19" s="101" t="s">
        <v>4</v>
      </c>
      <c r="B19" s="101" t="s">
        <v>5</v>
      </c>
      <c r="C19" s="103" t="s">
        <v>6</v>
      </c>
      <c r="D19" s="104"/>
      <c r="E19" s="105"/>
      <c r="F19" s="101" t="s">
        <v>26</v>
      </c>
    </row>
    <row r="20" spans="1:10" ht="15.75" thickBot="1">
      <c r="A20" s="102"/>
      <c r="B20" s="102"/>
      <c r="C20" s="106"/>
      <c r="D20" s="107"/>
      <c r="E20" s="108"/>
      <c r="F20" s="102" t="s">
        <v>7</v>
      </c>
    </row>
    <row r="21" spans="1:10" ht="15.75">
      <c r="A21" s="89">
        <v>3699</v>
      </c>
      <c r="B21" s="89" t="s">
        <v>32</v>
      </c>
      <c r="C21" s="52" t="s">
        <v>33</v>
      </c>
      <c r="D21" s="52"/>
      <c r="E21" s="52"/>
      <c r="F21" s="95">
        <v>75000</v>
      </c>
    </row>
    <row r="22" spans="1:10">
      <c r="A22" s="94"/>
      <c r="B22" s="94"/>
      <c r="C22" s="98" t="s">
        <v>35</v>
      </c>
      <c r="D22" s="99"/>
      <c r="E22" s="100"/>
      <c r="F22" s="94"/>
    </row>
    <row r="23" spans="1:10" ht="15.75">
      <c r="A23" s="88">
        <v>3699</v>
      </c>
      <c r="B23" s="88">
        <v>6121</v>
      </c>
      <c r="C23" s="96" t="s">
        <v>33</v>
      </c>
      <c r="D23" s="96"/>
      <c r="E23" s="96"/>
      <c r="F23" s="97">
        <v>50000</v>
      </c>
      <c r="H23" s="28"/>
      <c r="I23" s="28"/>
      <c r="J23" s="28"/>
    </row>
    <row r="24" spans="1:10" ht="15.75" thickBot="1">
      <c r="A24" s="93"/>
      <c r="B24" s="93"/>
      <c r="C24" s="98" t="s">
        <v>35</v>
      </c>
      <c r="D24" s="99"/>
      <c r="E24" s="100"/>
      <c r="F24" s="93"/>
      <c r="H24" s="28"/>
      <c r="I24" s="28"/>
      <c r="J24" s="28"/>
    </row>
    <row r="25" spans="1:10" ht="16.5" thickBot="1">
      <c r="A25" s="54" t="s">
        <v>8</v>
      </c>
      <c r="B25" s="17"/>
      <c r="C25" s="18"/>
      <c r="D25" s="19"/>
      <c r="E25" s="19"/>
      <c r="F25" s="13">
        <f>SUM(F21:F24)</f>
        <v>125000</v>
      </c>
      <c r="I25" s="28"/>
    </row>
    <row r="26" spans="1:10" ht="15.75">
      <c r="A26" s="55"/>
      <c r="F26" s="56"/>
    </row>
    <row r="27" spans="1:10" ht="15.75">
      <c r="A27" s="55" t="s">
        <v>9</v>
      </c>
      <c r="C27" s="27" t="s">
        <v>31</v>
      </c>
      <c r="F27" s="56"/>
    </row>
    <row r="28" spans="1:10">
      <c r="C28" s="27">
        <v>45733</v>
      </c>
      <c r="E28" s="20"/>
    </row>
    <row r="29" spans="1:10">
      <c r="A29" t="s">
        <v>10</v>
      </c>
      <c r="C29" s="26" t="s">
        <v>36</v>
      </c>
    </row>
    <row r="30" spans="1:10" ht="15.75" thickBot="1"/>
    <row r="31" spans="1:10" ht="15.75" thickBot="1">
      <c r="C31" s="20"/>
      <c r="D31" s="60" t="s">
        <v>30</v>
      </c>
      <c r="E31" s="20"/>
    </row>
    <row r="32" spans="1:10">
      <c r="A32" s="69" t="s">
        <v>11</v>
      </c>
      <c r="B32" s="78"/>
      <c r="C32" s="74">
        <v>68586000</v>
      </c>
      <c r="D32" s="50"/>
      <c r="E32" s="61">
        <f>SUM(C32:D32)</f>
        <v>68586000</v>
      </c>
    </row>
    <row r="33" spans="1:6">
      <c r="A33" s="62" t="s">
        <v>12</v>
      </c>
      <c r="B33" s="79"/>
      <c r="C33" s="75">
        <v>-750000</v>
      </c>
      <c r="D33" s="45"/>
      <c r="E33" s="63">
        <f>SUM(C33:D33)</f>
        <v>-750000</v>
      </c>
    </row>
    <row r="34" spans="1:6">
      <c r="A34" s="64" t="s">
        <v>13</v>
      </c>
      <c r="B34" s="80"/>
      <c r="C34" s="76">
        <f>SUM(C31:C33)</f>
        <v>67836000</v>
      </c>
      <c r="D34" s="46">
        <f>SUM(D32:D33)</f>
        <v>0</v>
      </c>
      <c r="E34" s="65">
        <f>SUM(E31:E33)</f>
        <v>67836000</v>
      </c>
    </row>
    <row r="35" spans="1:6">
      <c r="A35" s="21" t="s">
        <v>18</v>
      </c>
      <c r="B35" s="12"/>
      <c r="C35" s="77">
        <v>15060000</v>
      </c>
      <c r="D35" s="47">
        <v>0</v>
      </c>
      <c r="E35" s="66">
        <f>SUM(C35:D35)</f>
        <v>15060000</v>
      </c>
      <c r="F35" s="28"/>
    </row>
    <row r="36" spans="1:6" ht="15.75" customHeight="1" thickBot="1">
      <c r="C36" s="25"/>
      <c r="D36" s="48"/>
      <c r="E36" s="28"/>
    </row>
    <row r="37" spans="1:6" ht="15.75" customHeight="1">
      <c r="A37" s="71" t="s">
        <v>28</v>
      </c>
      <c r="B37" s="78"/>
      <c r="C37" s="74">
        <v>63618000</v>
      </c>
      <c r="D37" s="50">
        <v>125000</v>
      </c>
      <c r="E37" s="67">
        <f>SUM(C37:D37)</f>
        <v>63743000</v>
      </c>
    </row>
    <row r="38" spans="1:6" ht="15.75" customHeight="1">
      <c r="A38" s="70" t="s">
        <v>14</v>
      </c>
      <c r="B38" s="79"/>
      <c r="C38" s="81">
        <v>-750000</v>
      </c>
      <c r="D38" s="59"/>
      <c r="E38" s="68">
        <f>SUM(C38:D38)</f>
        <v>-750000</v>
      </c>
    </row>
    <row r="39" spans="1:6" ht="15.75" thickBot="1">
      <c r="A39" s="72" t="s">
        <v>29</v>
      </c>
      <c r="B39" s="84"/>
      <c r="C39" s="82">
        <v>20028000</v>
      </c>
      <c r="D39" s="86">
        <v>-125000</v>
      </c>
      <c r="E39" s="73">
        <f>SUM(C39:D39)</f>
        <v>19903000</v>
      </c>
    </row>
    <row r="40" spans="1:6" ht="15.75" customHeight="1" thickBot="1">
      <c r="A40" s="21" t="s">
        <v>15</v>
      </c>
      <c r="B40" s="85"/>
      <c r="C40" s="83">
        <f>SUM(C37:C39)</f>
        <v>82896000</v>
      </c>
      <c r="D40" s="49">
        <f>SUM(D37:D39)</f>
        <v>0</v>
      </c>
      <c r="E40" s="44">
        <f>SUM(E37:E39)</f>
        <v>82896000</v>
      </c>
    </row>
    <row r="41" spans="1:6" ht="15.75" customHeight="1">
      <c r="C41" s="22"/>
    </row>
    <row r="42" spans="1:6">
      <c r="A42" s="23" t="s">
        <v>16</v>
      </c>
      <c r="B42" s="23"/>
      <c r="C42" s="23"/>
      <c r="E42" s="90"/>
      <c r="F42" s="28"/>
    </row>
    <row r="43" spans="1:6" ht="15.75" customHeight="1">
      <c r="A43" s="23" t="s">
        <v>17</v>
      </c>
      <c r="B43" s="24">
        <v>45733</v>
      </c>
      <c r="C43" s="23"/>
      <c r="E43" s="90"/>
      <c r="F43" s="28"/>
    </row>
    <row r="44" spans="1:6">
      <c r="E44" s="90"/>
      <c r="F44" s="28"/>
    </row>
    <row r="45" spans="1:6">
      <c r="A45" s="36" t="s">
        <v>21</v>
      </c>
      <c r="C45" s="28">
        <f>SUM(E34,E35)</f>
        <v>82896000</v>
      </c>
      <c r="E45" s="91"/>
      <c r="F45" s="92"/>
    </row>
    <row r="46" spans="1:6">
      <c r="A46" s="36" t="s">
        <v>22</v>
      </c>
      <c r="C46" s="28">
        <f>SUM(E37:E39)</f>
        <v>82896000</v>
      </c>
    </row>
    <row r="47" spans="1:6">
      <c r="E47" s="90"/>
      <c r="F47" s="28"/>
    </row>
    <row r="48" spans="1:6">
      <c r="E48" s="90"/>
      <c r="F48" s="28"/>
    </row>
    <row r="49" spans="5:6">
      <c r="E49" s="91"/>
      <c r="F49" s="92"/>
    </row>
  </sheetData>
  <sortState xmlns:xlrd2="http://schemas.microsoft.com/office/spreadsheetml/2017/richdata2" ref="E43:F44">
    <sortCondition ref="E42:E44"/>
  </sortState>
  <mergeCells count="10">
    <mergeCell ref="C22:E22"/>
    <mergeCell ref="C24:E24"/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2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2025-03-18T08:50:38Z</cp:lastPrinted>
  <dcterms:created xsi:type="dcterms:W3CDTF">2008-02-06T15:23:18Z</dcterms:created>
  <dcterms:modified xsi:type="dcterms:W3CDTF">2025-03-18T13:53:47Z</dcterms:modified>
</cp:coreProperties>
</file>