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D5F9113-14E5-4F48-AD7A-8C01AC53A126}" xr6:coauthVersionLast="47" xr6:coauthVersionMax="47" xr10:uidLastSave="{00000000-0000-0000-0000-000000000000}"/>
  <bookViews>
    <workbookView minimized="1" xWindow="4320" yWindow="4320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E34" i="1" l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<sst xmlns="http://schemas.openxmlformats.org/spreadsheetml/2006/main" count="41" uniqueCount="35">
  <si>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</si>
  <si>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</si>
  <si>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</si>
  <si>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</si>
  <si>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</si>
  <si>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</si>
  <si>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</si>
  <si>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</si>
  <si>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</si>
  <si>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</si>
  <si>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</si>
  <si>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</si>
  <si>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</si>
  <si>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</si>
  <si>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</si>
  <si>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</si>
  <si>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</si>
  <si>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</si>
  <si>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</si>
  <si>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</si>
  <si>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</si>
  <si>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</si>
  <si>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</si>
  <si>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</si>
  <si>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</si>
  <si>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</si>
  <si>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</si>
  <si>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</si>
  <si>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</si>
  <si>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</si>
  <si>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</si>
  <si>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Rybářství a myslivost</t>
  </si>
  <si>
    <t>(investiční dotace na spolufinancování při pořízení dronu)</t>
  </si>
  <si>
    <t>RO 14 - 2025</t>
  </si>
  <si>
    <t>0800/RMOb-SB/2226/25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</si>
</sst>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0" fontId="0" fillId="0" borderId="5" xfId="0" applyBorder="1" applyAlignment="1">
      <alignment horizontal="center" vertical="center"/>
    </xf>
    <xf numFmtId="3" fontId="31" fillId="0" borderId="25" xfId="0" applyNumberFormat="1" applyFont="1" applyBorder="1"/>
    <xf numFmtId="3" fontId="32" fillId="0" borderId="9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1" zoomScaleNormal="100" workbookViewId="0">
      <selection activeCell="L12" sqref="L1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14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8"/>
    </row>
    <row r="11" spans="1:7" ht="15.75" thickBot="1">
      <c r="A11" s="112"/>
      <c r="B11" s="112"/>
      <c r="C11" s="116"/>
      <c r="D11" s="117"/>
      <c r="E11" s="118"/>
      <c r="F11" s="112" t="s">
        <v>7</v>
      </c>
      <c r="G11" s="8"/>
    </row>
    <row r="12" spans="1:7" ht="15.75">
      <c r="A12" s="37">
        <v>6409</v>
      </c>
      <c r="B12" s="38">
        <v>6909</v>
      </c>
      <c r="C12" s="49" t="s">
        <v>28</v>
      </c>
      <c r="D12" s="38"/>
      <c r="E12" s="39"/>
      <c r="F12" s="100">
        <v>-86000</v>
      </c>
      <c r="G12" s="8"/>
    </row>
    <row r="13" spans="1:7" ht="17.25">
      <c r="A13" s="40"/>
      <c r="B13" s="41"/>
      <c r="C13" s="54"/>
      <c r="D13" s="42"/>
      <c r="E13" s="43"/>
      <c r="F13" s="93"/>
      <c r="G13" s="8"/>
    </row>
    <row r="14" spans="1:7" ht="18" thickBot="1">
      <c r="A14" s="88"/>
      <c r="B14" s="89"/>
      <c r="C14" s="90"/>
      <c r="D14" s="91"/>
      <c r="E14" s="92"/>
      <c r="F14" s="94"/>
      <c r="G14" s="8"/>
    </row>
    <row r="15" spans="1:7" ht="16.5" thickBot="1">
      <c r="A15" s="51" t="s">
        <v>8</v>
      </c>
      <c r="B15" s="9"/>
      <c r="C15" s="10"/>
      <c r="D15" s="11"/>
      <c r="E15" s="12"/>
      <c r="F15" s="99">
        <f>SUM(F12:F13)</f>
        <v>-86000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25</v>
      </c>
    </row>
    <row r="21" spans="1:10" ht="15.75" thickBot="1">
      <c r="A21" s="112"/>
      <c r="B21" s="112"/>
      <c r="C21" s="116"/>
      <c r="D21" s="117"/>
      <c r="E21" s="118"/>
      <c r="F21" s="112" t="s">
        <v>7</v>
      </c>
    </row>
    <row r="22" spans="1:10" ht="15.75">
      <c r="A22" s="82">
        <v>1070</v>
      </c>
      <c r="B22" s="82">
        <v>6329</v>
      </c>
      <c r="C22" s="84" t="s">
        <v>31</v>
      </c>
      <c r="F22" s="87">
        <v>86000</v>
      </c>
    </row>
    <row r="23" spans="1:10">
      <c r="A23" s="86"/>
      <c r="B23" s="86"/>
      <c r="C23" s="105" t="s">
        <v>32</v>
      </c>
      <c r="D23" s="106"/>
      <c r="E23" s="107"/>
      <c r="F23" s="86"/>
    </row>
    <row r="24" spans="1:10" ht="15.75">
      <c r="A24" s="86"/>
      <c r="B24" s="86"/>
      <c r="C24" s="102"/>
      <c r="D24" s="103"/>
      <c r="E24" s="104"/>
      <c r="F24" s="93"/>
      <c r="H24" s="28"/>
      <c r="I24" s="28"/>
      <c r="J24" s="28"/>
    </row>
    <row r="25" spans="1:10" ht="16.5" thickBot="1">
      <c r="A25" s="97"/>
      <c r="B25" s="97"/>
      <c r="C25" s="108"/>
      <c r="D25" s="109"/>
      <c r="E25" s="110"/>
      <c r="F25" s="101"/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86000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45796</v>
      </c>
      <c r="E29" s="20"/>
    </row>
    <row r="30" spans="1:10">
      <c r="A30" t="s">
        <v>10</v>
      </c>
      <c r="C30" s="26" t="s">
        <v>34</v>
      </c>
    </row>
    <row r="31" spans="1:10" ht="15.75" thickBot="1"/>
    <row r="32" spans="1:10" ht="15.75" thickBot="1">
      <c r="C32" s="20"/>
      <c r="D32" s="56" t="s">
        <v>33</v>
      </c>
      <c r="E32" s="20"/>
    </row>
    <row r="33" spans="1:6">
      <c r="A33" s="65" t="s">
        <v>11</v>
      </c>
      <c r="B33" s="74"/>
      <c r="C33" s="70">
        <v>68604000</v>
      </c>
      <c r="D33" s="48"/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5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67854000</v>
      </c>
      <c r="D35" s="96">
        <f>SUM(D33:D34)</f>
        <v>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64375000</v>
      </c>
      <c r="D38" s="48">
        <v>86000</v>
      </c>
      <c r="E38" s="63">
        <f>SUM(C38:D38)</f>
        <v>64461000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19289000</v>
      </c>
      <c r="D40" s="98">
        <v>-86000</v>
      </c>
      <c r="E40" s="69">
        <f>SUM(C40:D40)</f>
        <v>19203000</v>
      </c>
    </row>
    <row r="41" spans="1:6" ht="15.75" customHeight="1" thickBot="1">
      <c r="A41" s="21" t="s">
        <v>15</v>
      </c>
      <c r="B41" s="81"/>
      <c r="C41" s="79"/>
      <c r="D41" s="47">
        <f>SUM(D38:D40)</f>
        <v>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3"/>
      <c r="F43" s="28"/>
    </row>
    <row r="44" spans="1:6" ht="15.75" customHeight="1">
      <c r="A44" s="23" t="s">
        <v>17</v>
      </c>
      <c r="B44" s="24">
        <v>45796</v>
      </c>
      <c r="C44" s="23"/>
      <c r="E44" s="83"/>
      <c r="F44" s="28"/>
    </row>
    <row r="45" spans="1:6">
      <c r="E45" s="83"/>
      <c r="F45" s="28"/>
    </row>
    <row r="46" spans="1:6">
      <c r="A46" s="36" t="s">
        <v>21</v>
      </c>
      <c r="C46" s="28">
        <f>SUM(E35,E36)</f>
        <v>82914000</v>
      </c>
      <c r="E46" s="84"/>
      <c r="F46" s="85"/>
    </row>
    <row r="47" spans="1:6">
      <c r="A47" s="36" t="s">
        <v>22</v>
      </c>
      <c r="C47" s="28">
        <f>SUM(E38:E40)</f>
        <v>82914000</v>
      </c>
    </row>
    <row r="48" spans="1:6">
      <c r="E48" s="83"/>
      <c r="F48" s="28"/>
    </row>
    <row r="49" spans="5:6">
      <c r="E49" s="83"/>
      <c r="F49" s="28"/>
    </row>
    <row r="50" spans="5:6">
      <c r="E50" s="84"/>
      <c r="F50" s="85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2025-05-20T11:36:33Z</cp:lastPrinted>
  <dcterms:created xsi:type="dcterms:W3CDTF">2008-02-06T15:23:18Z</dcterms:created>
  <dcterms:modified xsi:type="dcterms:W3CDTF">2025-05-20T12:53:12Z</dcterms:modified>
</cp:coreProperties>
</file>