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4" i="1" l="1"/>
  <c r="F15" i="1"/>
  <c r="E39" i="1" l="1"/>
  <c r="E38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<sst xmlns="http://schemas.openxmlformats.org/spreadsheetml/2006/main" count="41" uniqueCount="35">
  <si>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</si>
  <si>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</si>
  <si>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</si>
  <si>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</si>
  <si>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</si>
  <si>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</si>
  <si>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</si>
  <si>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</si>
  <si>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</si>
  <si>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</si>
  <si>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</si>
  <si>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</si>
  <si>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</si>
  <si>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</si>
  <si>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</si>
  <si>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</si>
  <si>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</si>
  <si>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</si>
  <si>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</si>
  <si>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</si>
  <si>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</si>
  <si>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</si>
  <si>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</si>
  <si>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</si>
  <si>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</si>
  <si>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</si>
  <si>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</si>
  <si>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</si>
  <si>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</si>
  <si>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</si>
  <si>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snižuje rozpočtová rezerva</t>
  </si>
  <si>
    <t>5XXX</t>
  </si>
  <si>
    <t>Silnice (zimní údržba komunikací a chodníků)</t>
  </si>
  <si>
    <t>RO 6 - 2021</t>
  </si>
  <si>
    <t>0766/RMOb-SB/1822/40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</si>
</sst>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Bookman Old Style"/>
      <family val="1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4" xfId="0" applyNumberFormat="1" applyFont="1" applyBorder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3" fontId="16" fillId="0" borderId="22" xfId="0" applyNumberFormat="1" applyFont="1" applyBorder="1"/>
    <xf numFmtId="3" fontId="16" fillId="0" borderId="22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1" xfId="0" applyBorder="1"/>
    <xf numFmtId="3" fontId="0" fillId="0" borderId="23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19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13" xfId="0" applyFont="1" applyFill="1" applyBorder="1" applyAlignment="1">
      <alignment horizontal="left"/>
    </xf>
    <xf numFmtId="3" fontId="8" fillId="3" borderId="17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27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3" fontId="28" fillId="0" borderId="23" xfId="0" applyNumberFormat="1" applyFont="1" applyBorder="1"/>
    <xf numFmtId="164" fontId="13" fillId="0" borderId="0" xfId="0" applyNumberFormat="1" applyFont="1"/>
    <xf numFmtId="14" fontId="30" fillId="0" borderId="0" xfId="0" applyNumberFormat="1" applyFont="1"/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right"/>
    </xf>
    <xf numFmtId="3" fontId="31" fillId="0" borderId="17" xfId="0" applyNumberFormat="1" applyFont="1" applyFill="1" applyBorder="1" applyAlignment="1">
      <alignment horizontal="right"/>
    </xf>
    <xf numFmtId="3" fontId="31" fillId="0" borderId="21" xfId="0" applyNumberFormat="1" applyFont="1" applyFill="1" applyBorder="1" applyAlignment="1">
      <alignment horizontal="right"/>
    </xf>
    <xf numFmtId="3" fontId="31" fillId="0" borderId="9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19" xfId="0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17" fillId="0" borderId="4" xfId="0" applyNumberFormat="1" applyFont="1" applyBorder="1"/>
    <xf numFmtId="0" fontId="27" fillId="0" borderId="27" xfId="0" applyFont="1" applyFill="1" applyBorder="1" applyAlignment="1">
      <alignment horizontal="center"/>
    </xf>
    <xf numFmtId="3" fontId="17" fillId="0" borderId="28" xfId="0" applyNumberFormat="1" applyFont="1" applyBorder="1"/>
    <xf numFmtId="0" fontId="9" fillId="0" borderId="29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0" fillId="0" borderId="27" xfId="0" applyBorder="1"/>
    <xf numFmtId="3" fontId="15" fillId="0" borderId="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29" xfId="0" applyBorder="1"/>
    <xf numFmtId="3" fontId="0" fillId="0" borderId="28" xfId="0" applyNumberFormat="1" applyBorder="1"/>
    <xf numFmtId="0" fontId="29" fillId="0" borderId="2" xfId="0" applyFont="1" applyBorder="1"/>
    <xf numFmtId="3" fontId="0" fillId="0" borderId="20" xfId="0" applyNumberFormat="1" applyBorder="1"/>
    <xf numFmtId="0" fontId="25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J30" sqref="J30:J31"/>
    </sheetView>
  </sheetViews>
  <sheetFormatPr defaultRowHeight="15"/>
  <cols>
    <col min="1" max="1" width="10.140625" bestFit="1" customWidth="1"/>
    <col min="2" max="2" width="10.5703125" customWidth="1"/>
    <col min="3" max="3" width="17.285156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customWidth="1"/>
    <col min="9" max="17" width="9.14062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4">
        <v>6</v>
      </c>
      <c r="E3" s="36" t="s">
        <v>20</v>
      </c>
      <c r="F3" s="37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25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0">
        <v>6409</v>
      </c>
      <c r="B12" s="41">
        <v>5909</v>
      </c>
      <c r="C12" s="53" t="s">
        <v>27</v>
      </c>
      <c r="D12" s="41"/>
      <c r="E12" s="42"/>
      <c r="F12" s="79">
        <v>-100000</v>
      </c>
      <c r="G12" s="9"/>
      <c r="H12" s="10"/>
      <c r="I12" s="10"/>
    </row>
    <row r="13" spans="1:9" ht="16.5" thickBot="1">
      <c r="A13" s="74"/>
      <c r="B13" s="75"/>
      <c r="C13" s="59"/>
      <c r="D13" s="75"/>
      <c r="E13" s="76"/>
      <c r="F13" s="80"/>
      <c r="G13" s="9"/>
      <c r="H13" s="10"/>
      <c r="I13" s="10"/>
    </row>
    <row r="14" spans="1:9" ht="16.5" thickBot="1">
      <c r="A14" s="40"/>
      <c r="B14" s="41"/>
      <c r="C14" s="53"/>
      <c r="D14" s="41"/>
      <c r="E14" s="42"/>
      <c r="F14" s="79"/>
      <c r="G14" s="9"/>
      <c r="H14" s="10"/>
      <c r="I14" s="10"/>
    </row>
    <row r="15" spans="1:9" ht="16.5" thickBot="1">
      <c r="A15" s="55" t="s">
        <v>8</v>
      </c>
      <c r="B15" s="11"/>
      <c r="C15" s="12"/>
      <c r="D15" s="13"/>
      <c r="E15" s="14"/>
      <c r="F15" s="81">
        <f>SUM(F12:F14)</f>
        <v>-100000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5" t="s">
        <v>29</v>
      </c>
      <c r="C19" s="17"/>
      <c r="G19" s="10"/>
      <c r="H19" s="10"/>
      <c r="I19" s="10"/>
    </row>
    <row r="20" spans="1:9">
      <c r="A20" s="105" t="s">
        <v>4</v>
      </c>
      <c r="B20" s="105" t="s">
        <v>5</v>
      </c>
      <c r="C20" s="107" t="s">
        <v>6</v>
      </c>
      <c r="D20" s="108"/>
      <c r="E20" s="109"/>
      <c r="F20" s="105" t="s">
        <v>24</v>
      </c>
      <c r="G20" s="10"/>
      <c r="H20" s="10"/>
      <c r="I20" s="10"/>
    </row>
    <row r="21" spans="1:9" ht="15.75" thickBot="1">
      <c r="A21" s="106"/>
      <c r="B21" s="106"/>
      <c r="C21" s="110"/>
      <c r="D21" s="111"/>
      <c r="E21" s="112"/>
      <c r="F21" s="106" t="s">
        <v>7</v>
      </c>
      <c r="G21" s="10"/>
      <c r="H21" s="10"/>
      <c r="I21" s="10"/>
    </row>
    <row r="22" spans="1:9" ht="30" customHeight="1" thickBot="1">
      <c r="A22" s="62">
        <v>2212</v>
      </c>
      <c r="B22" s="62" t="s">
        <v>31</v>
      </c>
      <c r="C22" s="99" t="s">
        <v>32</v>
      </c>
      <c r="D22" s="100"/>
      <c r="E22" s="101"/>
      <c r="F22" s="60">
        <v>100000</v>
      </c>
      <c r="G22" s="10"/>
      <c r="H22" s="10"/>
      <c r="I22" s="10"/>
    </row>
    <row r="23" spans="1:9" ht="27" customHeight="1" thickBot="1">
      <c r="A23" s="77"/>
      <c r="B23" s="77"/>
      <c r="C23" s="102"/>
      <c r="D23" s="103"/>
      <c r="E23" s="104"/>
      <c r="F23" s="78"/>
      <c r="G23" s="10"/>
      <c r="H23" s="10"/>
      <c r="I23" s="10"/>
    </row>
    <row r="24" spans="1:9" ht="16.5" thickBot="1">
      <c r="A24" s="67" t="s">
        <v>8</v>
      </c>
      <c r="B24" s="61"/>
      <c r="C24" s="68"/>
      <c r="D24" s="69"/>
      <c r="E24" s="69"/>
      <c r="F24" s="70">
        <f>SUM(F22:F23)</f>
        <v>100000</v>
      </c>
    </row>
    <row r="25" spans="1:9" ht="15.75">
      <c r="C25" s="18"/>
      <c r="D25" s="18"/>
      <c r="E25" s="18"/>
      <c r="F25" s="58"/>
    </row>
    <row r="26" spans="1:9" ht="15.75">
      <c r="A26" s="56"/>
      <c r="B26" s="57"/>
      <c r="C26" s="57"/>
      <c r="D26" s="57"/>
      <c r="E26" s="57"/>
      <c r="F26" s="58"/>
    </row>
    <row r="27" spans="1:9" ht="15.75">
      <c r="A27" s="56" t="s">
        <v>9</v>
      </c>
      <c r="B27" s="57"/>
      <c r="C27" s="27" t="s">
        <v>26</v>
      </c>
      <c r="D27" s="57"/>
      <c r="E27" s="57"/>
      <c r="F27" s="58"/>
    </row>
    <row r="28" spans="1:9">
      <c r="C28" s="72">
        <v>44249</v>
      </c>
      <c r="E28" s="18"/>
    </row>
    <row r="29" spans="1:9">
      <c r="A29" t="s">
        <v>10</v>
      </c>
      <c r="C29" s="26" t="s">
        <v>34</v>
      </c>
    </row>
    <row r="30" spans="1:9" ht="15.75" thickBot="1">
      <c r="C30" s="26"/>
    </row>
    <row r="31" spans="1:9" ht="15.75" thickBot="1">
      <c r="C31" s="18"/>
      <c r="D31" s="82" t="s">
        <v>33</v>
      </c>
      <c r="E31" s="18"/>
    </row>
    <row r="32" spans="1:9" ht="15.75" customHeight="1">
      <c r="A32" s="83" t="s">
        <v>11</v>
      </c>
      <c r="B32" s="84"/>
      <c r="C32" s="85">
        <v>46133000</v>
      </c>
      <c r="D32" s="52"/>
      <c r="E32" s="86">
        <f>SUM(C32:D32)</f>
        <v>46133000</v>
      </c>
    </row>
    <row r="33" spans="1:6" ht="15.75" customHeight="1">
      <c r="A33" s="87" t="s">
        <v>12</v>
      </c>
      <c r="B33" s="19"/>
      <c r="C33" s="20">
        <v>-600000</v>
      </c>
      <c r="D33" s="46"/>
      <c r="E33" s="88">
        <f>SUM(C33:D33)</f>
        <v>-600000</v>
      </c>
    </row>
    <row r="34" spans="1:6" ht="15.75" thickBot="1">
      <c r="A34" s="89" t="s">
        <v>13</v>
      </c>
      <c r="B34" s="29"/>
      <c r="C34" s="30">
        <f>SUM(C31:C33)</f>
        <v>45533000</v>
      </c>
      <c r="D34" s="47">
        <f>SUM(D32:D33)</f>
        <v>0</v>
      </c>
      <c r="E34" s="90">
        <f>SUM(E31:E33)</f>
        <v>45533000</v>
      </c>
    </row>
    <row r="35" spans="1:6" ht="15.75" thickBot="1">
      <c r="A35" s="21" t="s">
        <v>18</v>
      </c>
      <c r="B35" s="28"/>
      <c r="C35" s="43">
        <v>16000000</v>
      </c>
      <c r="D35" s="48">
        <v>0</v>
      </c>
      <c r="E35" s="91">
        <f>SUM(C35:D35)</f>
        <v>16000000</v>
      </c>
      <c r="F35" s="31"/>
    </row>
    <row r="36" spans="1:6" ht="15.75" customHeight="1" thickBot="1">
      <c r="A36" s="92"/>
      <c r="B36" s="10"/>
      <c r="C36" s="93"/>
      <c r="D36" s="49"/>
      <c r="E36" s="94"/>
    </row>
    <row r="37" spans="1:6" ht="15.75" customHeight="1">
      <c r="A37" s="97" t="s">
        <v>28</v>
      </c>
      <c r="B37" s="84"/>
      <c r="C37" s="85">
        <v>53918000</v>
      </c>
      <c r="D37" s="52">
        <v>100000</v>
      </c>
      <c r="E37" s="98">
        <f>SUM(C37:D37)</f>
        <v>54018000</v>
      </c>
    </row>
    <row r="38" spans="1:6" ht="15.75" customHeight="1">
      <c r="A38" s="95" t="s">
        <v>14</v>
      </c>
      <c r="B38" s="19"/>
      <c r="C38" s="25">
        <v>-600000</v>
      </c>
      <c r="D38" s="50"/>
      <c r="E38" s="96">
        <f>SUM(C38:D38)</f>
        <v>-600000</v>
      </c>
    </row>
    <row r="39" spans="1:6" ht="15.75" thickBot="1">
      <c r="A39" s="95" t="s">
        <v>27</v>
      </c>
      <c r="B39" s="19"/>
      <c r="C39" s="25">
        <v>8215000</v>
      </c>
      <c r="D39" s="71">
        <v>-100000</v>
      </c>
      <c r="E39" s="96">
        <f>SUM(C39:D39)</f>
        <v>8115000</v>
      </c>
    </row>
    <row r="40" spans="1:6" ht="15.75" customHeight="1" thickBot="1">
      <c r="A40" s="21" t="s">
        <v>15</v>
      </c>
      <c r="B40" s="22"/>
      <c r="C40" s="44">
        <f>SUM(C37:C39)</f>
        <v>61533000</v>
      </c>
      <c r="D40" s="51">
        <f>SUM(D37:D39)</f>
        <v>0</v>
      </c>
      <c r="E40" s="45">
        <f>SUM(E37:E39)</f>
        <v>61533000</v>
      </c>
    </row>
    <row r="41" spans="1:6" ht="15.75" customHeight="1">
      <c r="C41" s="23"/>
    </row>
    <row r="43" spans="1:6" ht="15.75" customHeight="1">
      <c r="A43" s="24" t="s">
        <v>16</v>
      </c>
      <c r="B43" s="24"/>
      <c r="C43" s="24"/>
      <c r="E43" s="63"/>
      <c r="F43" s="64"/>
    </row>
    <row r="44" spans="1:6" ht="15.75" customHeight="1">
      <c r="A44" s="24" t="s">
        <v>17</v>
      </c>
      <c r="B44" s="73">
        <v>44249</v>
      </c>
      <c r="C44" s="24"/>
      <c r="E44" s="63"/>
      <c r="F44" s="64"/>
    </row>
    <row r="45" spans="1:6">
      <c r="E45" s="63"/>
      <c r="F45" s="64"/>
    </row>
    <row r="46" spans="1:6" ht="15.75" customHeight="1">
      <c r="A46" s="39" t="s">
        <v>21</v>
      </c>
      <c r="C46" s="31">
        <f>SUM(E34,E35)</f>
        <v>61533000</v>
      </c>
      <c r="E46" s="65"/>
      <c r="F46" s="66"/>
    </row>
    <row r="47" spans="1:6" ht="15.75" customHeight="1">
      <c r="A47" s="39" t="s">
        <v>22</v>
      </c>
      <c r="C47" s="31">
        <f>SUM(E40)</f>
        <v>61533000</v>
      </c>
    </row>
  </sheetData>
  <sortState ref="A23:F27">
    <sortCondition ref="A23"/>
  </sortState>
  <mergeCells count="10">
    <mergeCell ref="F20:F21"/>
    <mergeCell ref="F10:F11"/>
    <mergeCell ref="A10:A11"/>
    <mergeCell ref="B10:B11"/>
    <mergeCell ref="C10:E11"/>
    <mergeCell ref="C23:E23"/>
    <mergeCell ref="A20:A21"/>
    <mergeCell ref="B20:B21"/>
    <mergeCell ref="C20:E21"/>
    <mergeCell ref="C22:E22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2021-02-05T07:44:13Z</cp:lastPrinted>
  <dcterms:created xsi:type="dcterms:W3CDTF">2008-02-06T15:23:18Z</dcterms:created>
  <dcterms:modified xsi:type="dcterms:W3CDTF">2021-02-23T12:28:01Z</dcterms:modified>
</cp:coreProperties>
</file>