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E64922E8-3102-46B6-8D0B-4990933C5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<sst xmlns="http://schemas.openxmlformats.org/spreadsheetml/2006/main" count="42" uniqueCount="38">
  <si>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</si>
  <si>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</si>
  <si>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</si>
  <si>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</si>
  <si>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</si>
  <si>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</si>
  <si>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</si>
  <si>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</si>
  <si>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</si>
  <si>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</si>
  <si>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</si>
  <si>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</si>
  <si>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</si>
  <si>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</si>
  <si>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</si>
  <si>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</si>
  <si>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</si>
  <si>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</si>
  <si>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</si>
  <si>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</si>
  <si>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</si>
  <si>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</si>
  <si>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</si>
  <si>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</si>
  <si>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</si>
  <si>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</si>
  <si>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</si>
  <si>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</si>
  <si>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</si>
  <si>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příjmy rozpočtu</t>
  </si>
  <si>
    <t>RO 9 - 2024</t>
  </si>
  <si>
    <t>ÚZ 500,  org. 608</t>
  </si>
  <si>
    <t>Investiční převody mezi statutárním městem a městskými obvody</t>
  </si>
  <si>
    <t>snižují se příjmy rozpočtu</t>
  </si>
  <si>
    <t>(+-)</t>
  </si>
  <si>
    <t>Ostatní záležitosti bydlení, komunálních služeb a územního rozvoje</t>
  </si>
  <si>
    <t>(spolufinancování rekonstrukce objektu Zlatý jelen)</t>
  </si>
  <si>
    <t>0430/RMOb-SB/2226/25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</si>
</sst>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0" fillId="3" borderId="17" xfId="0" applyFill="1" applyBorder="1"/>
    <xf numFmtId="0" fontId="27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30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1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6" fillId="0" borderId="18" xfId="0" applyNumberFormat="1" applyFont="1" applyBorder="1" applyAlignment="1">
      <alignment horizontal="right" vertical="center"/>
    </xf>
    <xf numFmtId="3" fontId="26" fillId="0" borderId="5" xfId="0" applyNumberFormat="1" applyFont="1" applyBorder="1" applyAlignment="1">
      <alignment horizontal="right" vertical="center"/>
    </xf>
    <xf numFmtId="0" fontId="32" fillId="3" borderId="17" xfId="0" applyFont="1" applyFill="1" applyBorder="1" applyAlignment="1">
      <alignment horizontal="right"/>
    </xf>
    <xf numFmtId="0" fontId="26" fillId="0" borderId="0" xfId="0" applyFont="1" applyAlignment="1">
      <alignment horizontal="left"/>
    </xf>
    <xf numFmtId="0" fontId="0" fillId="0" borderId="30" xfId="0" applyBorder="1"/>
    <xf numFmtId="0" fontId="33" fillId="0" borderId="13" xfId="0" applyFont="1" applyBorder="1" applyAlignment="1">
      <alignment horizontal="left"/>
    </xf>
    <xf numFmtId="3" fontId="34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3" fillId="0" borderId="28" xfId="0" applyFont="1" applyBorder="1" applyAlignment="1">
      <alignment horizontal="left"/>
    </xf>
    <xf numFmtId="0" fontId="25" fillId="0" borderId="31" xfId="0" applyFont="1" applyBorder="1"/>
    <xf numFmtId="0" fontId="33" fillId="0" borderId="0" xfId="0" applyFont="1" applyAlignment="1">
      <alignment horizontal="left"/>
    </xf>
    <xf numFmtId="0" fontId="25" fillId="0" borderId="32" xfId="0" applyFont="1" applyBorder="1"/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6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7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7" fillId="0" borderId="27" xfId="0" applyNumberFormat="1" applyFont="1" applyBorder="1"/>
    <xf numFmtId="3" fontId="35" fillId="0" borderId="27" xfId="0" applyNumberFormat="1" applyFont="1" applyBorder="1"/>
    <xf numFmtId="3" fontId="9" fillId="0" borderId="9" xfId="0" applyNumberFormat="1" applyFont="1" applyBorder="1"/>
    <xf numFmtId="3" fontId="38" fillId="0" borderId="20" xfId="0" applyNumberFormat="1" applyFont="1" applyBorder="1" applyAlignment="1">
      <alignment horizontal="right" vertical="center"/>
    </xf>
    <xf numFmtId="3" fontId="34" fillId="0" borderId="9" xfId="0" applyNumberFormat="1" applyFont="1" applyBorder="1" applyAlignment="1">
      <alignment horizontal="right"/>
    </xf>
    <xf numFmtId="0" fontId="26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8" zoomScaleNormal="100" workbookViewId="0">
      <selection activeCell="O25" sqref="O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8">
        <v>9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8"/>
    </row>
    <row r="11" spans="1:7" ht="15.75" thickBot="1">
      <c r="A11" s="108"/>
      <c r="B11" s="108"/>
      <c r="C11" s="112"/>
      <c r="D11" s="113"/>
      <c r="E11" s="114"/>
      <c r="F11" s="108" t="s">
        <v>7</v>
      </c>
      <c r="G11" s="8"/>
    </row>
    <row r="12" spans="1:7" ht="15.75">
      <c r="A12" s="42">
        <v>6330</v>
      </c>
      <c r="B12" s="43">
        <v>4251</v>
      </c>
      <c r="C12" s="73" t="s">
        <v>32</v>
      </c>
      <c r="D12" s="43"/>
      <c r="E12" s="44"/>
      <c r="F12" s="92">
        <v>15138000</v>
      </c>
      <c r="G12" s="8"/>
    </row>
    <row r="13" spans="1:7" ht="17.25">
      <c r="A13" s="45"/>
      <c r="B13" s="46"/>
      <c r="C13" s="84" t="s">
        <v>36</v>
      </c>
      <c r="D13" s="91"/>
      <c r="E13" s="47"/>
      <c r="F13" s="57"/>
      <c r="G13" s="8"/>
    </row>
    <row r="14" spans="1:7" ht="18" thickBot="1">
      <c r="A14" s="86"/>
      <c r="B14" s="87"/>
      <c r="C14" s="88" t="s">
        <v>31</v>
      </c>
      <c r="D14" s="90"/>
      <c r="E14" s="89"/>
      <c r="F14" s="57"/>
      <c r="G14" s="8"/>
    </row>
    <row r="15" spans="1:7" ht="16.5" thickBot="1">
      <c r="A15" s="59" t="s">
        <v>8</v>
      </c>
      <c r="B15" s="9"/>
      <c r="C15" s="10"/>
      <c r="D15" s="11"/>
      <c r="E15" s="12"/>
      <c r="F15" s="93">
        <f>SUM(F12:F13)</f>
        <v>15138000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33</v>
      </c>
      <c r="C19" s="15"/>
    </row>
    <row r="20" spans="1:7">
      <c r="A20" s="107" t="s">
        <v>4</v>
      </c>
      <c r="B20" s="107" t="s">
        <v>5</v>
      </c>
      <c r="C20" s="109"/>
      <c r="D20" s="110"/>
      <c r="E20" s="111"/>
      <c r="F20" s="109" t="s">
        <v>24</v>
      </c>
      <c r="G20" s="115"/>
    </row>
    <row r="21" spans="1:7" ht="15.75" thickBot="1">
      <c r="A21" s="108"/>
      <c r="B21" s="108"/>
      <c r="C21" s="112"/>
      <c r="D21" s="113"/>
      <c r="E21" s="114"/>
      <c r="F21" s="112" t="s">
        <v>7</v>
      </c>
      <c r="G21" s="116"/>
    </row>
    <row r="22" spans="1:7">
      <c r="A22" s="105">
        <v>3699</v>
      </c>
      <c r="B22" s="105">
        <v>2324</v>
      </c>
      <c r="C22" s="73" t="s">
        <v>35</v>
      </c>
      <c r="D22" s="68"/>
      <c r="E22" s="68"/>
      <c r="F22" s="103">
        <v>-15138000</v>
      </c>
      <c r="G22" s="77"/>
    </row>
    <row r="23" spans="1:7">
      <c r="A23" s="67"/>
      <c r="B23" s="67"/>
      <c r="C23" s="94"/>
      <c r="D23" s="65"/>
      <c r="E23" s="65"/>
      <c r="F23" s="79"/>
      <c r="G23" s="78"/>
    </row>
    <row r="24" spans="1:7" ht="15.75" thickBot="1">
      <c r="A24" s="74"/>
      <c r="B24" s="74"/>
      <c r="C24" s="76"/>
      <c r="D24" s="35"/>
      <c r="E24" s="81"/>
      <c r="F24" s="80"/>
      <c r="G24" s="75"/>
    </row>
    <row r="25" spans="1:7" ht="16.5" thickBot="1">
      <c r="A25" s="59" t="s">
        <v>8</v>
      </c>
      <c r="B25" s="70"/>
      <c r="C25" s="71"/>
      <c r="D25" s="72"/>
      <c r="E25" s="72"/>
      <c r="F25" s="104">
        <f>SUM(F22:F24)</f>
        <v>-15138000</v>
      </c>
      <c r="G25" s="69"/>
    </row>
    <row r="26" spans="1:7" ht="15.75">
      <c r="C26" s="16"/>
      <c r="D26" s="16"/>
      <c r="E26" s="16"/>
      <c r="F26" s="85"/>
    </row>
    <row r="27" spans="1:7" ht="15.75">
      <c r="A27" s="60"/>
      <c r="F27" s="61"/>
    </row>
    <row r="28" spans="1:7" ht="15.75">
      <c r="A28" s="60" t="s">
        <v>9</v>
      </c>
      <c r="C28" s="28" t="s">
        <v>28</v>
      </c>
      <c r="F28" s="61"/>
    </row>
    <row r="29" spans="1:7">
      <c r="C29" s="28">
        <v>45385</v>
      </c>
      <c r="E29" s="16"/>
    </row>
    <row r="30" spans="1:7">
      <c r="A30" t="s">
        <v>10</v>
      </c>
      <c r="C30" s="27" t="s">
        <v>37</v>
      </c>
    </row>
    <row r="31" spans="1:7" ht="15.75" thickBot="1">
      <c r="C31" s="27"/>
    </row>
    <row r="32" spans="1:7" ht="15.75" thickBot="1">
      <c r="C32" s="16"/>
      <c r="D32" s="48" t="s">
        <v>30</v>
      </c>
      <c r="E32" s="16"/>
    </row>
    <row r="33" spans="1:6">
      <c r="A33" s="83" t="s">
        <v>11</v>
      </c>
      <c r="B33" s="18"/>
      <c r="C33" s="25">
        <v>89310000</v>
      </c>
      <c r="D33" s="106" t="s">
        <v>34</v>
      </c>
      <c r="E33" s="51">
        <f>SUM(C33:D33)</f>
        <v>89310000</v>
      </c>
    </row>
    <row r="34" spans="1:6">
      <c r="A34" s="82" t="s">
        <v>12</v>
      </c>
      <c r="B34" s="18"/>
      <c r="C34" s="19">
        <v>-750000</v>
      </c>
      <c r="D34" s="95"/>
      <c r="E34" s="51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96">
        <f>SUM(D33:D34)</f>
        <v>0</v>
      </c>
      <c r="E35" s="52">
        <f>SUM(E32:E34)</f>
        <v>88560000</v>
      </c>
    </row>
    <row r="36" spans="1:6" ht="15.75" thickBot="1">
      <c r="A36" s="20" t="s">
        <v>18</v>
      </c>
      <c r="B36" s="30"/>
      <c r="C36" s="49">
        <v>22060000</v>
      </c>
      <c r="D36" s="97">
        <v>0</v>
      </c>
      <c r="E36" s="53">
        <f>SUM(C36:D36)</f>
        <v>22060000</v>
      </c>
      <c r="F36" s="33"/>
    </row>
    <row r="37" spans="1:6" ht="15.75" customHeight="1">
      <c r="C37" s="26"/>
      <c r="D37" s="98"/>
      <c r="E37" s="33"/>
    </row>
    <row r="38" spans="1:6" ht="15.75" customHeight="1">
      <c r="A38" s="66" t="s">
        <v>27</v>
      </c>
      <c r="B38" s="18"/>
      <c r="C38" s="25">
        <v>99735000</v>
      </c>
      <c r="D38" s="99"/>
      <c r="E38" s="54">
        <f>SUM(C38:D38)</f>
        <v>99735000</v>
      </c>
    </row>
    <row r="39" spans="1:6" ht="15.75" customHeight="1">
      <c r="A39" s="17" t="s">
        <v>14</v>
      </c>
      <c r="B39" s="18"/>
      <c r="C39" s="25">
        <v>-750000</v>
      </c>
      <c r="D39" s="100"/>
      <c r="E39" s="55">
        <f>SUM(C39:D39)</f>
        <v>-750000</v>
      </c>
    </row>
    <row r="40" spans="1:6" ht="15.75" thickBot="1">
      <c r="A40" s="17" t="s">
        <v>26</v>
      </c>
      <c r="B40" s="18"/>
      <c r="C40" s="25">
        <v>11635000</v>
      </c>
      <c r="D40" s="101"/>
      <c r="E40" s="55">
        <f>SUM(C40:D40)</f>
        <v>11635000</v>
      </c>
    </row>
    <row r="41" spans="1:6" ht="15.75" customHeight="1" thickBot="1">
      <c r="A41" s="20" t="s">
        <v>15</v>
      </c>
      <c r="B41" s="21"/>
      <c r="C41" s="50">
        <f>SUM(C38:C40)</f>
        <v>110620000</v>
      </c>
      <c r="D41" s="102">
        <f>SUM(D38:D40)</f>
        <v>0</v>
      </c>
      <c r="E41" s="56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2"/>
      <c r="F44" s="33"/>
    </row>
    <row r="45" spans="1:6" ht="15.75" customHeight="1">
      <c r="A45" s="23" t="s">
        <v>17</v>
      </c>
      <c r="B45" s="24">
        <v>45385</v>
      </c>
      <c r="C45" s="23"/>
      <c r="E45" s="62"/>
      <c r="F45" s="33"/>
    </row>
    <row r="46" spans="1:6">
      <c r="E46" s="62"/>
      <c r="F46" s="33"/>
    </row>
    <row r="47" spans="1:6">
      <c r="A47" s="41" t="s">
        <v>21</v>
      </c>
      <c r="C47" s="33">
        <f>SUM(E35,E36)</f>
        <v>110620000</v>
      </c>
      <c r="E47" s="63"/>
      <c r="F47" s="64"/>
    </row>
    <row r="48" spans="1:6">
      <c r="A48" s="41" t="s">
        <v>22</v>
      </c>
      <c r="C48" s="33">
        <f>SUM(E41)</f>
        <v>110620000</v>
      </c>
    </row>
  </sheetData>
  <mergeCells count="9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2024-04-02T08:17:32Z</cp:lastPrinted>
  <dcterms:created xsi:type="dcterms:W3CDTF">2008-02-06T15:23:18Z</dcterms:created>
  <dcterms:modified xsi:type="dcterms:W3CDTF">2024-04-05T06:40:09Z</dcterms:modified>
</cp:coreProperties>
</file>