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84F9545-3E39-4AA9-9D75-AA7D16C850CC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<sst xmlns="http://schemas.openxmlformats.org/spreadsheetml/2006/main" count="48" uniqueCount="40">
  <si>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</si>
  <si>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</si>
  <si>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</si>
  <si>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</si>
  <si>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</si>
  <si>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</si>
  <si>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</si>
  <si>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</si>
  <si>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</si>
  <si>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</si>
  <si>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</si>
  <si>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</si>
  <si>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</si>
  <si>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</si>
  <si>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</si>
  <si>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</si>
  <si>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</si>
  <si>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</si>
  <si>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</si>
  <si>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</si>
  <si>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</si>
  <si>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</si>
  <si>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</si>
  <si>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</si>
  <si>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</si>
  <si>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</si>
  <si>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</si>
  <si>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</si>
  <si>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</si>
  <si>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zvyšují se příjmy rozpočtu</t>
  </si>
  <si>
    <t>Převody mezi statutárními městy a městskými obvody</t>
  </si>
  <si>
    <t>* výnos z hazardu</t>
  </si>
  <si>
    <t>* odměna za plastové obaly</t>
  </si>
  <si>
    <t>Zastupitelstvo Mob Stará Bělá</t>
  </si>
  <si>
    <t>RO 67 - 2024</t>
  </si>
  <si>
    <t>5XXX</t>
  </si>
  <si>
    <t>*</t>
  </si>
  <si>
    <t>Ostatní neinvesstiční přijaté transfery se státního rozpočtu (dotace na Starobělský sad) ÚZ 170515017</t>
  </si>
  <si>
    <t>Péče o vzhled obcí a veřejnou zeleň      ÚZ 170515017</t>
  </si>
  <si>
    <t>0110/ZMOb-SB/2226/10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</si>
</sst>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14" fontId="18" fillId="3" borderId="0" xfId="0" applyNumberFormat="1" applyFont="1" applyFill="1"/>
    <xf numFmtId="3" fontId="34" fillId="0" borderId="21" xfId="0" applyNumberFormat="1" applyFont="1" applyBorder="1" applyAlignment="1">
      <alignment horizontal="right"/>
    </xf>
    <xf numFmtId="3" fontId="34" fillId="0" borderId="17" xfId="0" applyNumberFormat="1" applyFont="1" applyBorder="1" applyAlignment="1">
      <alignment horizontal="righ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8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4" zoomScaleNormal="100" workbookViewId="0">
      <selection activeCell="M43" sqref="M43:N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67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23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0" t="s">
        <v>29</v>
      </c>
    </row>
    <row r="10" spans="1:8">
      <c r="A10" s="126" t="s">
        <v>4</v>
      </c>
      <c r="B10" s="126" t="s">
        <v>5</v>
      </c>
      <c r="C10" s="128" t="s">
        <v>6</v>
      </c>
      <c r="D10" s="129"/>
      <c r="E10" s="130"/>
      <c r="F10" s="126" t="s">
        <v>7</v>
      </c>
      <c r="G10" s="8"/>
    </row>
    <row r="11" spans="1:8" ht="15.75" thickBot="1">
      <c r="A11" s="127"/>
      <c r="B11" s="127"/>
      <c r="C11" s="131"/>
      <c r="D11" s="132"/>
      <c r="E11" s="133"/>
      <c r="F11" s="127" t="s">
        <v>7</v>
      </c>
      <c r="G11" s="8"/>
    </row>
    <row r="12" spans="1:8" ht="34.5" customHeight="1">
      <c r="A12" s="100" t="s">
        <v>36</v>
      </c>
      <c r="B12" s="101">
        <v>4116</v>
      </c>
      <c r="C12" s="134" t="s">
        <v>37</v>
      </c>
      <c r="D12" s="135"/>
      <c r="E12" s="136"/>
      <c r="F12" s="115">
        <v>233000</v>
      </c>
      <c r="G12" s="8"/>
    </row>
    <row r="13" spans="1:8" ht="15.75">
      <c r="A13" s="25">
        <v>6330</v>
      </c>
      <c r="B13" s="40">
        <v>4137</v>
      </c>
      <c r="C13" s="123" t="s">
        <v>30</v>
      </c>
      <c r="D13" s="124"/>
      <c r="E13" s="125"/>
      <c r="F13" s="102"/>
      <c r="G13" s="18"/>
      <c r="H13" s="18"/>
    </row>
    <row r="14" spans="1:8" ht="15.75">
      <c r="A14" s="37"/>
      <c r="B14" s="42"/>
      <c r="C14" s="123" t="s">
        <v>31</v>
      </c>
      <c r="D14" s="124"/>
      <c r="E14" s="125"/>
      <c r="F14" s="110">
        <v>447000</v>
      </c>
      <c r="G14" s="18"/>
      <c r="H14" s="18"/>
    </row>
    <row r="15" spans="1:8" ht="15.75">
      <c r="A15" s="37"/>
      <c r="B15" s="53"/>
      <c r="C15" s="123" t="s">
        <v>32</v>
      </c>
      <c r="D15" s="124"/>
      <c r="E15" s="125"/>
      <c r="F15" s="41">
        <v>71000</v>
      </c>
      <c r="G15" s="18"/>
      <c r="H15" s="18"/>
    </row>
    <row r="16" spans="1:8" ht="16.5" thickBot="1">
      <c r="A16" s="39"/>
      <c r="B16" s="43"/>
      <c r="C16" s="123"/>
      <c r="D16" s="124"/>
      <c r="E16" s="125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18">
        <f>SUM(F12:F16)</f>
        <v>751000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28</v>
      </c>
      <c r="B21" s="18"/>
      <c r="C21" s="47"/>
      <c r="D21" s="18"/>
      <c r="E21" s="18"/>
      <c r="F21" s="18"/>
      <c r="G21" s="18"/>
      <c r="H21" s="18"/>
    </row>
    <row r="22" spans="1:8">
      <c r="A22" s="126" t="s">
        <v>4</v>
      </c>
      <c r="B22" s="142" t="s">
        <v>5</v>
      </c>
      <c r="C22" s="144" t="s">
        <v>6</v>
      </c>
      <c r="D22" s="145"/>
      <c r="E22" s="146"/>
      <c r="F22" s="142" t="s">
        <v>7</v>
      </c>
      <c r="G22" s="140"/>
      <c r="H22" s="18"/>
    </row>
    <row r="23" spans="1:8" ht="15.75" thickBot="1">
      <c r="A23" s="127"/>
      <c r="B23" s="143"/>
      <c r="C23" s="147"/>
      <c r="D23" s="148"/>
      <c r="E23" s="149"/>
      <c r="F23" s="143" t="s">
        <v>7</v>
      </c>
      <c r="G23" s="141"/>
      <c r="H23" s="18"/>
    </row>
    <row r="24" spans="1:8" ht="30.75" customHeight="1">
      <c r="A24" s="99">
        <v>3745</v>
      </c>
      <c r="B24" s="113" t="s">
        <v>35</v>
      </c>
      <c r="C24" s="150" t="s">
        <v>38</v>
      </c>
      <c r="D24" s="151"/>
      <c r="E24" s="152"/>
      <c r="F24" s="115">
        <v>233000</v>
      </c>
      <c r="G24" s="108"/>
      <c r="H24" s="18"/>
    </row>
    <row r="25" spans="1:8" ht="15.75">
      <c r="A25" s="96">
        <v>6409</v>
      </c>
      <c r="B25" s="111">
        <v>5909</v>
      </c>
      <c r="C25" s="119" t="s">
        <v>24</v>
      </c>
      <c r="D25" s="97"/>
      <c r="E25" s="98"/>
      <c r="F25" s="116">
        <v>518000</v>
      </c>
      <c r="G25" s="48"/>
      <c r="H25" s="18"/>
    </row>
    <row r="26" spans="1:8" ht="15" customHeight="1">
      <c r="A26" s="96"/>
      <c r="B26" s="111"/>
      <c r="C26" s="112"/>
      <c r="D26" s="114"/>
      <c r="E26" s="109"/>
      <c r="F26" s="116"/>
      <c r="G26" s="48"/>
      <c r="H26" s="18"/>
    </row>
    <row r="27" spans="1:8" ht="15.75" customHeight="1">
      <c r="A27" s="96"/>
      <c r="B27" s="111"/>
      <c r="C27" s="153"/>
      <c r="D27" s="154"/>
      <c r="E27" s="155"/>
      <c r="F27" s="117"/>
      <c r="G27" s="48"/>
      <c r="H27" s="18"/>
    </row>
    <row r="28" spans="1:8" ht="15.75" customHeight="1" thickBot="1">
      <c r="A28" s="96"/>
      <c r="B28" s="111"/>
      <c r="C28" s="137"/>
      <c r="D28" s="138"/>
      <c r="E28" s="139"/>
      <c r="F28" s="117"/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18">
        <f>SUM(F24:F28)</f>
        <v>751000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33</v>
      </c>
      <c r="F32" s="29"/>
    </row>
    <row r="33" spans="1:6">
      <c r="C33" s="15">
        <v>45637</v>
      </c>
      <c r="E33" s="10"/>
    </row>
    <row r="34" spans="1:6">
      <c r="A34" t="s">
        <v>10</v>
      </c>
      <c r="C34" s="14" t="s">
        <v>39</v>
      </c>
    </row>
    <row r="35" spans="1:6" ht="15.75" thickBot="1">
      <c r="C35" s="14"/>
    </row>
    <row r="36" spans="1:6" ht="15.75" thickBot="1">
      <c r="C36" s="10"/>
      <c r="D36" s="83" t="s">
        <v>34</v>
      </c>
      <c r="E36" s="10"/>
    </row>
    <row r="37" spans="1:6">
      <c r="A37" s="61" t="s">
        <v>11</v>
      </c>
      <c r="B37" s="77"/>
      <c r="C37" s="84">
        <v>94548000</v>
      </c>
      <c r="D37" s="103">
        <v>751000</v>
      </c>
      <c r="E37" s="85">
        <f>SUM(C37:D37)</f>
        <v>95299000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93798000</v>
      </c>
      <c r="D39" s="104">
        <f>SUM(D37:D38)</f>
        <v>751000</v>
      </c>
      <c r="E39" s="89">
        <f>SUM(E36:E38)</f>
        <v>94549000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119290000</v>
      </c>
      <c r="D41" s="105">
        <f>SUM(D39:D40)</f>
        <v>751000</v>
      </c>
      <c r="E41" s="73">
        <f>SUM(C41:D41)</f>
        <v>120041000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116197000</v>
      </c>
      <c r="D43" s="122">
        <v>233000</v>
      </c>
      <c r="E43" s="55">
        <f>SUM(C43:D43)</f>
        <v>116430000</v>
      </c>
    </row>
    <row r="44" spans="1:6" ht="15.75" customHeight="1" thickBot="1">
      <c r="A44" s="56" t="s">
        <v>24</v>
      </c>
      <c r="B44" s="78"/>
      <c r="C44" s="92">
        <v>3843000</v>
      </c>
      <c r="D44" s="121">
        <v>518000</v>
      </c>
      <c r="E44" s="57">
        <f>SUM(C44:D44)</f>
        <v>4361000</v>
      </c>
    </row>
    <row r="45" spans="1:6" ht="15.75" customHeight="1" thickBot="1">
      <c r="A45" s="75" t="s">
        <v>27</v>
      </c>
      <c r="B45" s="80"/>
      <c r="C45" s="93">
        <f>SUM(C43:C44)</f>
        <v>120040000</v>
      </c>
      <c r="D45" s="106">
        <f>SUM(D43:D44)</f>
        <v>751000</v>
      </c>
      <c r="E45" s="76">
        <f>SUM(C45:D45)</f>
        <v>120791000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119290000</v>
      </c>
      <c r="D47" s="107">
        <f>SUM(D45:D46)</f>
        <v>751000</v>
      </c>
      <c r="E47" s="74">
        <f>SUM(C47:D47)</f>
        <v>120041000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0">
        <v>45628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120041000</v>
      </c>
      <c r="E53" s="31"/>
      <c r="F53" s="32"/>
    </row>
    <row r="54" spans="1:6">
      <c r="A54" s="24" t="s">
        <v>22</v>
      </c>
      <c r="C54" s="16">
        <f>SUM(E47)</f>
        <v>120041000</v>
      </c>
    </row>
  </sheetData>
  <mergeCells count="17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2024-11-27T08:02:20Z</cp:lastPrinted>
  <dcterms:created xsi:type="dcterms:W3CDTF">2008-02-06T15:23:18Z</dcterms:created>
  <dcterms:modified xsi:type="dcterms:W3CDTF">2024-12-13T06:38:16Z</dcterms:modified>
</cp:coreProperties>
</file>