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615FFD4D-6A76-4558-9788-AE6DFE5A3D3F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<sst xmlns="http://schemas.openxmlformats.org/spreadsheetml/2006/main" count="49" uniqueCount="41">
  <si>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</si>
  <si>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</si>
  <si>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</si>
  <si>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</si>
  <si>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</si>
  <si>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</si>
  <si>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</si>
  <si>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</si>
  <si>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</si>
  <si>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</si>
  <si>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</si>
  <si>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</si>
  <si>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</si>
  <si>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</si>
  <si>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</si>
  <si>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</si>
  <si>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</si>
  <si>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</si>
  <si>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</si>
  <si>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</si>
  <si>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</si>
  <si>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</si>
  <si>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</si>
  <si>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</si>
  <si>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</si>
  <si>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</si>
  <si>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</si>
  <si>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</si>
  <si>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</si>
  <si>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snižují se výdaje rozpočtu</t>
  </si>
  <si>
    <t>Ostatní záležitosti pozemních komunikací</t>
  </si>
  <si>
    <t>Ostatní záležitosti bydlení, komunálních služeb a územního rozvoje</t>
  </si>
  <si>
    <t>Krizová opatření</t>
  </si>
  <si>
    <t>Rada městského obvodu Stará Bělá</t>
  </si>
  <si>
    <t>RO 50 - 2024</t>
  </si>
  <si>
    <t>5XXX</t>
  </si>
  <si>
    <t>Rozopčtová rezerva</t>
  </si>
  <si>
    <t>(výdaje na chodník Ruskova - Kališní, chodník U sochy)</t>
  </si>
  <si>
    <t>Komunální služby (odvodnění a asfaltový povrch zázemí pro sportovní akce)</t>
  </si>
  <si>
    <t>Silnice - komunikace u ul. Junácké</t>
  </si>
  <si>
    <t>0602/RMOb-SB/2226/33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</si>
</sst>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0" fontId="26" fillId="3" borderId="14" xfId="0" applyFont="1" applyFill="1" applyBorder="1"/>
    <xf numFmtId="0" fontId="26" fillId="3" borderId="16" xfId="0" applyFont="1" applyFill="1" applyBorder="1"/>
    <xf numFmtId="3" fontId="39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37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41" fillId="5" borderId="9" xfId="0" applyNumberFormat="1" applyFont="1" applyFill="1" applyBorder="1"/>
    <xf numFmtId="3" fontId="9" fillId="6" borderId="9" xfId="0" applyNumberFormat="1" applyFont="1" applyFill="1" applyBorder="1"/>
    <xf numFmtId="3" fontId="30" fillId="3" borderId="25" xfId="0" applyNumberFormat="1" applyFont="1" applyFill="1" applyBorder="1" applyAlignment="1">
      <alignment horizontal="right"/>
    </xf>
    <xf numFmtId="3" fontId="30" fillId="3" borderId="15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34" fillId="3" borderId="13" xfId="0" applyFont="1" applyFill="1" applyBorder="1" applyAlignment="1">
      <alignment horizontal="left" wrapText="1"/>
    </xf>
    <xf numFmtId="0" fontId="0" fillId="0" borderId="26" xfId="0" applyBorder="1" applyAlignment="1">
      <alignment wrapText="1"/>
    </xf>
    <xf numFmtId="0" fontId="0" fillId="0" borderId="23" xfId="0" applyBorder="1" applyAlignment="1">
      <alignment wrapText="1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40" fillId="3" borderId="13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3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7" zoomScaleNormal="100" workbookViewId="0">
      <selection activeCell="L13" sqref="L1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50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4" t="s">
        <v>4</v>
      </c>
      <c r="B10" s="134" t="s">
        <v>5</v>
      </c>
      <c r="C10" s="136" t="s">
        <v>6</v>
      </c>
      <c r="D10" s="137"/>
      <c r="E10" s="138"/>
      <c r="F10" s="134" t="s">
        <v>7</v>
      </c>
      <c r="G10" s="8"/>
    </row>
    <row r="11" spans="1:8" ht="15.75" thickBot="1">
      <c r="A11" s="135"/>
      <c r="B11" s="135"/>
      <c r="C11" s="139"/>
      <c r="D11" s="140"/>
      <c r="E11" s="141"/>
      <c r="F11" s="135" t="s">
        <v>7</v>
      </c>
      <c r="G11" s="8"/>
    </row>
    <row r="12" spans="1:8" ht="34.5" customHeight="1">
      <c r="A12" s="118">
        <v>2219</v>
      </c>
      <c r="B12" s="119">
        <v>6121</v>
      </c>
      <c r="C12" s="142" t="s">
        <v>30</v>
      </c>
      <c r="D12" s="143"/>
      <c r="E12" s="144"/>
      <c r="F12" s="120"/>
      <c r="G12" s="8"/>
    </row>
    <row r="13" spans="1:8" ht="15.75">
      <c r="A13" s="26"/>
      <c r="B13" s="41"/>
      <c r="C13" s="145" t="s">
        <v>37</v>
      </c>
      <c r="D13" s="146"/>
      <c r="E13" s="147"/>
      <c r="F13" s="129">
        <v>-2000000</v>
      </c>
      <c r="G13" s="19"/>
      <c r="H13" s="19"/>
    </row>
    <row r="14" spans="1:8" ht="15.75">
      <c r="A14" s="38">
        <v>6409</v>
      </c>
      <c r="B14" s="42">
        <v>5909</v>
      </c>
      <c r="C14" s="43" t="s">
        <v>36</v>
      </c>
      <c r="D14" s="44"/>
      <c r="E14" s="45"/>
      <c r="F14" s="129">
        <v>-250000</v>
      </c>
      <c r="G14" s="19"/>
      <c r="H14" s="19"/>
    </row>
    <row r="15" spans="1:8" ht="33.75" customHeight="1">
      <c r="A15" s="26">
        <v>3639</v>
      </c>
      <c r="B15" s="46">
        <v>6121</v>
      </c>
      <c r="C15" s="148" t="s">
        <v>38</v>
      </c>
      <c r="D15" s="149"/>
      <c r="E15" s="150"/>
      <c r="F15" s="130">
        <v>-300000</v>
      </c>
      <c r="G15" s="19"/>
      <c r="H15" s="19"/>
    </row>
    <row r="16" spans="1:8" ht="15.75">
      <c r="A16" s="38">
        <v>2212</v>
      </c>
      <c r="B16" s="58">
        <v>6121</v>
      </c>
      <c r="C16" s="43" t="s">
        <v>39</v>
      </c>
      <c r="D16" s="44"/>
      <c r="E16" s="45"/>
      <c r="F16" s="129">
        <v>-1000000</v>
      </c>
      <c r="G16" s="19"/>
      <c r="H16" s="19"/>
    </row>
    <row r="17" spans="1:8" ht="16.5" thickBot="1">
      <c r="A17" s="40"/>
      <c r="B17" s="47"/>
      <c r="C17" s="131"/>
      <c r="D17" s="132"/>
      <c r="E17" s="133"/>
      <c r="F17" s="48"/>
      <c r="G17" s="19"/>
      <c r="H17" s="19"/>
    </row>
    <row r="18" spans="1:8" ht="16.5" thickBot="1">
      <c r="A18" s="39" t="s">
        <v>8</v>
      </c>
      <c r="B18" s="49"/>
      <c r="C18" s="76"/>
      <c r="D18" s="77"/>
      <c r="E18" s="78"/>
      <c r="F18" s="121">
        <f>SUM(F12:F17)</f>
        <v>-3550000</v>
      </c>
      <c r="G18" s="19"/>
      <c r="H18" s="19"/>
    </row>
    <row r="19" spans="1:8">
      <c r="A19" s="9"/>
      <c r="B19" s="19"/>
      <c r="C19" s="19"/>
      <c r="D19" s="19"/>
      <c r="E19" s="19"/>
      <c r="F19" s="50"/>
      <c r="G19" s="19"/>
      <c r="H19" s="19"/>
    </row>
    <row r="20" spans="1:8">
      <c r="A20" s="7" t="s">
        <v>23</v>
      </c>
      <c r="B20" s="19"/>
      <c r="C20" s="51"/>
      <c r="D20" s="19"/>
      <c r="E20" s="19"/>
      <c r="F20" s="19"/>
      <c r="G20" s="19"/>
      <c r="H20" s="19"/>
    </row>
    <row r="21" spans="1:8">
      <c r="A21" s="7"/>
      <c r="B21" s="19"/>
      <c r="C21" s="51"/>
      <c r="D21" s="19"/>
      <c r="E21" s="19"/>
      <c r="F21" s="19"/>
      <c r="G21" s="19"/>
      <c r="H21" s="19"/>
    </row>
    <row r="22" spans="1:8" ht="15.75" thickBot="1">
      <c r="A22" s="21" t="s">
        <v>28</v>
      </c>
      <c r="B22" s="19"/>
      <c r="C22" s="51"/>
      <c r="D22" s="19"/>
      <c r="E22" s="19"/>
      <c r="F22" s="19"/>
      <c r="G22" s="19"/>
      <c r="H22" s="19"/>
    </row>
    <row r="23" spans="1:8">
      <c r="A23" s="134" t="s">
        <v>4</v>
      </c>
      <c r="B23" s="156" t="s">
        <v>5</v>
      </c>
      <c r="C23" s="158" t="s">
        <v>6</v>
      </c>
      <c r="D23" s="159"/>
      <c r="E23" s="160"/>
      <c r="F23" s="158" t="s">
        <v>7</v>
      </c>
      <c r="G23" s="154"/>
      <c r="H23" s="19"/>
    </row>
    <row r="24" spans="1:8" ht="15.75" thickBot="1">
      <c r="A24" s="135"/>
      <c r="B24" s="157"/>
      <c r="C24" s="161"/>
      <c r="D24" s="162"/>
      <c r="E24" s="163"/>
      <c r="F24" s="161" t="s">
        <v>7</v>
      </c>
      <c r="G24" s="155"/>
      <c r="H24" s="19"/>
    </row>
    <row r="25" spans="1:8" ht="30.75" customHeight="1">
      <c r="A25" s="113">
        <v>3699</v>
      </c>
      <c r="B25" s="114">
        <v>5137</v>
      </c>
      <c r="C25" s="164" t="s">
        <v>31</v>
      </c>
      <c r="D25" s="165"/>
      <c r="E25" s="166"/>
      <c r="F25" s="115">
        <v>950000</v>
      </c>
      <c r="G25" s="63"/>
      <c r="H25" s="19"/>
    </row>
    <row r="26" spans="1:8" ht="30.75" customHeight="1">
      <c r="A26" s="116">
        <v>5213</v>
      </c>
      <c r="B26" s="117" t="s">
        <v>35</v>
      </c>
      <c r="C26" s="167" t="s">
        <v>32</v>
      </c>
      <c r="D26" s="168"/>
      <c r="E26" s="169"/>
      <c r="F26" s="122">
        <v>300000</v>
      </c>
      <c r="G26" s="52"/>
      <c r="H26" s="19"/>
    </row>
    <row r="27" spans="1:8" ht="15.75">
      <c r="A27" s="107">
        <v>3699</v>
      </c>
      <c r="B27" s="108">
        <v>6121</v>
      </c>
      <c r="C27" s="60" t="s">
        <v>31</v>
      </c>
      <c r="D27" s="110"/>
      <c r="E27" s="111"/>
      <c r="F27" s="123">
        <v>2300000</v>
      </c>
      <c r="G27" s="53"/>
      <c r="H27" s="19"/>
    </row>
    <row r="28" spans="1:8" ht="15" customHeight="1">
      <c r="A28" s="60"/>
      <c r="B28" s="60"/>
      <c r="C28" s="109"/>
      <c r="D28" s="110"/>
      <c r="E28" s="111"/>
      <c r="F28" s="61"/>
      <c r="G28" s="53"/>
      <c r="H28" s="19"/>
    </row>
    <row r="29" spans="1:8">
      <c r="A29" s="60"/>
      <c r="B29" s="60"/>
      <c r="C29" s="151"/>
      <c r="D29" s="152"/>
      <c r="E29" s="153"/>
      <c r="F29" s="61"/>
      <c r="G29" s="53"/>
      <c r="H29" s="19"/>
    </row>
    <row r="30" spans="1:8" ht="15.75" thickBot="1">
      <c r="A30" s="59"/>
      <c r="B30" s="59"/>
      <c r="C30" s="151"/>
      <c r="D30" s="152"/>
      <c r="E30" s="153"/>
      <c r="F30" s="62"/>
      <c r="G30" s="53"/>
      <c r="H30" s="19"/>
    </row>
    <row r="31" spans="1:8" ht="16.5" thickBot="1">
      <c r="A31" s="28" t="s">
        <v>8</v>
      </c>
      <c r="B31" s="54"/>
      <c r="C31" s="55"/>
      <c r="D31" s="56"/>
      <c r="E31" s="56"/>
      <c r="F31" s="121">
        <f>SUM(F25:F30)</f>
        <v>3550000</v>
      </c>
      <c r="G31" s="57"/>
      <c r="H31" s="19"/>
    </row>
    <row r="32" spans="1:8" ht="15.75">
      <c r="C32" s="10"/>
      <c r="D32" s="10"/>
      <c r="E32" s="10"/>
      <c r="F32" s="34"/>
    </row>
    <row r="33" spans="1:6" ht="15.75">
      <c r="A33" s="29"/>
      <c r="F33" s="30"/>
    </row>
    <row r="34" spans="1:6" ht="15.75">
      <c r="A34" s="29" t="s">
        <v>9</v>
      </c>
      <c r="C34" s="16" t="s">
        <v>33</v>
      </c>
      <c r="F34" s="30"/>
    </row>
    <row r="35" spans="1:6">
      <c r="C35" s="16">
        <v>45553</v>
      </c>
      <c r="E35" s="10"/>
    </row>
    <row r="36" spans="1:6">
      <c r="A36" t="s">
        <v>10</v>
      </c>
      <c r="C36" s="15" t="s">
        <v>40</v>
      </c>
    </row>
    <row r="37" spans="1:6" ht="15.75" thickBot="1">
      <c r="C37" s="15"/>
    </row>
    <row r="38" spans="1:6" ht="15.75" thickBot="1">
      <c r="C38" s="10"/>
      <c r="D38" s="93" t="s">
        <v>34</v>
      </c>
      <c r="E38" s="10"/>
    </row>
    <row r="39" spans="1:6">
      <c r="A39" s="71" t="s">
        <v>11</v>
      </c>
      <c r="B39" s="87"/>
      <c r="C39" s="94">
        <v>91829000</v>
      </c>
      <c r="D39" s="124"/>
      <c r="E39" s="95">
        <f>SUM(C39:D39)</f>
        <v>91829000</v>
      </c>
    </row>
    <row r="40" spans="1:6">
      <c r="A40" s="72" t="s">
        <v>12</v>
      </c>
      <c r="B40" s="88"/>
      <c r="C40" s="96">
        <v>-750000</v>
      </c>
      <c r="D40" s="35"/>
      <c r="E40" s="97">
        <f>SUM(C40:D40)</f>
        <v>-750000</v>
      </c>
    </row>
    <row r="41" spans="1:6" ht="15.75" thickBot="1">
      <c r="A41" s="79" t="s">
        <v>13</v>
      </c>
      <c r="B41" s="89"/>
      <c r="C41" s="98">
        <f>SUM(C38:C40)</f>
        <v>91079000</v>
      </c>
      <c r="D41" s="125">
        <f>SUM(D39:D40)</f>
        <v>0</v>
      </c>
      <c r="E41" s="99">
        <f>SUM(E38:E40)</f>
        <v>91079000</v>
      </c>
    </row>
    <row r="42" spans="1:6" ht="15.75" thickBot="1">
      <c r="A42" s="11" t="s">
        <v>18</v>
      </c>
      <c r="B42" s="73"/>
      <c r="C42" s="75">
        <v>25492000</v>
      </c>
      <c r="D42" s="36">
        <v>0</v>
      </c>
      <c r="E42" s="74">
        <f>SUM(C42:D42)</f>
        <v>25492000</v>
      </c>
      <c r="F42" s="17"/>
    </row>
    <row r="43" spans="1:6" ht="15.75" thickBot="1">
      <c r="A43" s="80" t="s">
        <v>26</v>
      </c>
      <c r="B43" s="81"/>
      <c r="C43" s="82">
        <f>SUM(C41:C42)</f>
        <v>116571000</v>
      </c>
      <c r="D43" s="126">
        <f>SUM(D41:D42)</f>
        <v>0</v>
      </c>
      <c r="E43" s="83">
        <f>SUM(C43:D43)</f>
        <v>116571000</v>
      </c>
      <c r="F43" s="17"/>
    </row>
    <row r="44" spans="1:6" ht="15.75" customHeight="1" thickBot="1">
      <c r="C44" s="100"/>
      <c r="D44" s="37"/>
      <c r="E44" s="101"/>
    </row>
    <row r="45" spans="1:6" ht="15.75" customHeight="1">
      <c r="A45" s="64" t="s">
        <v>25</v>
      </c>
      <c r="B45" s="87"/>
      <c r="C45" s="94">
        <v>112411000</v>
      </c>
      <c r="D45" s="112">
        <v>250000</v>
      </c>
      <c r="E45" s="65">
        <f>SUM(C45:D45)</f>
        <v>112661000</v>
      </c>
    </row>
    <row r="46" spans="1:6" ht="15.75" customHeight="1" thickBot="1">
      <c r="A46" s="66" t="s">
        <v>24</v>
      </c>
      <c r="B46" s="88"/>
      <c r="C46" s="102">
        <v>4910000</v>
      </c>
      <c r="D46" s="106">
        <v>-250000</v>
      </c>
      <c r="E46" s="67">
        <f>SUM(C46:D46)</f>
        <v>4660000</v>
      </c>
    </row>
    <row r="47" spans="1:6" ht="15.75" customHeight="1" thickBot="1">
      <c r="A47" s="85" t="s">
        <v>27</v>
      </c>
      <c r="B47" s="90"/>
      <c r="C47" s="103">
        <f>SUM(C45:C46)</f>
        <v>117321000</v>
      </c>
      <c r="D47" s="127">
        <f>SUM(D45:D46)</f>
        <v>0</v>
      </c>
      <c r="E47" s="86">
        <f>SUM(C47:D47)</f>
        <v>117321000</v>
      </c>
    </row>
    <row r="48" spans="1:6" ht="15.75" thickBot="1">
      <c r="A48" s="68" t="s">
        <v>14</v>
      </c>
      <c r="B48" s="91"/>
      <c r="C48" s="104">
        <v>-750000</v>
      </c>
      <c r="D48" s="69"/>
      <c r="E48" s="70">
        <v>-750000</v>
      </c>
    </row>
    <row r="49" spans="1:6" ht="15.75" customHeight="1" thickBot="1">
      <c r="A49" s="80" t="s">
        <v>15</v>
      </c>
      <c r="B49" s="92"/>
      <c r="C49" s="105">
        <f>SUM(C47:C48)</f>
        <v>116571000</v>
      </c>
      <c r="D49" s="128">
        <f>SUM(D47:D48)</f>
        <v>0</v>
      </c>
      <c r="E49" s="84">
        <f>SUM(C49:D49)</f>
        <v>116571000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1"/>
      <c r="F52" s="17"/>
    </row>
    <row r="53" spans="1:6" ht="15.75" customHeight="1">
      <c r="A53" s="13" t="s">
        <v>17</v>
      </c>
      <c r="B53" s="14">
        <v>45553</v>
      </c>
      <c r="C53" s="13"/>
      <c r="E53" s="31"/>
      <c r="F53" s="17"/>
    </row>
    <row r="54" spans="1:6">
      <c r="E54" s="31"/>
      <c r="F54" s="17"/>
    </row>
    <row r="55" spans="1:6">
      <c r="A55" s="25" t="s">
        <v>21</v>
      </c>
      <c r="C55" s="17">
        <f>SUM(E41,E42)</f>
        <v>116571000</v>
      </c>
      <c r="E55" s="32"/>
      <c r="F55" s="33"/>
    </row>
    <row r="56" spans="1:6">
      <c r="A56" s="25" t="s">
        <v>22</v>
      </c>
      <c r="C56" s="17">
        <f>SUM(E49)</f>
        <v>116571000</v>
      </c>
    </row>
  </sheetData>
  <mergeCells count="17">
    <mergeCell ref="C30:E30"/>
    <mergeCell ref="G23:G24"/>
    <mergeCell ref="A23:A24"/>
    <mergeCell ref="B23:B24"/>
    <mergeCell ref="C23:E24"/>
    <mergeCell ref="F23:F24"/>
    <mergeCell ref="C25:E25"/>
    <mergeCell ref="C26:E26"/>
    <mergeCell ref="C29:E29"/>
    <mergeCell ref="C17:E17"/>
    <mergeCell ref="F10:F11"/>
    <mergeCell ref="A10:A11"/>
    <mergeCell ref="B10:B11"/>
    <mergeCell ref="C10:E11"/>
    <mergeCell ref="C12:E12"/>
    <mergeCell ref="C13:E13"/>
    <mergeCell ref="C15:E15"/>
  </mergeCells>
  <pageMargins left="0.7" right="0.7" top="0.78740157499999996" bottom="0.78740157499999996" header="0.3" footer="0.3"/>
  <pageSetup paperSize="9" scale="75" orientation="portrait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2024-09-20T11:09:54Z</cp:lastPrinted>
  <dcterms:created xsi:type="dcterms:W3CDTF">2008-02-06T15:23:18Z</dcterms:created>
  <dcterms:modified xsi:type="dcterms:W3CDTF">2024-09-21T11:31:29Z</dcterms:modified>
</cp:coreProperties>
</file>