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2A9BDEBB-39EC-4F0B-83B6-D3CF2D96451A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<sst xmlns="http://schemas.openxmlformats.org/spreadsheetml/2006/main" count="44" uniqueCount="37">
  <si>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</si>
  <si>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</si>
  <si>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</si>
  <si>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</si>
  <si>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</si>
  <si>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</si>
  <si>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</si>
  <si>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</si>
  <si>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</si>
  <si>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</si>
  <si>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</si>
  <si>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</si>
  <si>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</si>
  <si>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</si>
  <si>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</si>
  <si>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</si>
  <si>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</si>
  <si>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</si>
  <si>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</si>
  <si>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</si>
  <si>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</si>
  <si>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</si>
  <si>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</si>
  <si>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</si>
  <si>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</si>
  <si>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</si>
  <si>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</si>
  <si>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</si>
  <si>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Mob Stará Bělá</t>
  </si>
  <si>
    <t>zvyšují se výdaje</t>
  </si>
  <si>
    <t>RO 45 - 2024</t>
  </si>
  <si>
    <t>snižuje rozpočtová rezerva</t>
  </si>
  <si>
    <t>Základní škola</t>
  </si>
  <si>
    <t>(Hydroizolace pavilonu B - II. část</t>
  </si>
  <si>
    <t>ORG - 0800081000000</t>
  </si>
  <si>
    <t>0578/RMOb-SB/2226/32</t>
  </si>
  <si>
    <t>(schválený rozpočet - 1.000.tis.Kč, smlouva - 1.617.tis.Kč, dodatek - 227.tis.Kč)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</si>
</sst>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i/>
      <sz val="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7" fillId="5" borderId="9" xfId="0" applyNumberFormat="1" applyFont="1" applyFill="1" applyBorder="1"/>
    <xf numFmtId="3" fontId="9" fillId="6" borderId="9" xfId="0" applyNumberFormat="1" applyFont="1" applyFill="1" applyBorder="1"/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0" fillId="0" borderId="15" xfId="0" applyNumberFormat="1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40" fillId="0" borderId="17" xfId="0" applyNumberFormat="1" applyFont="1" applyBorder="1" applyAlignment="1">
      <alignment horizontal="right" vertical="center"/>
    </xf>
    <xf numFmtId="3" fontId="40" fillId="3" borderId="9" xfId="0" applyNumberFormat="1" applyFont="1" applyFill="1" applyBorder="1" applyAlignment="1">
      <alignment horizontal="right"/>
    </xf>
    <xf numFmtId="0" fontId="41" fillId="3" borderId="24" xfId="0" applyFont="1" applyFill="1" applyBorder="1" applyAlignment="1">
      <alignment horizontal="left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9" fillId="3" borderId="24" xfId="0" applyFont="1" applyFill="1" applyBorder="1" applyAlignment="1">
      <alignment horizontal="left" vertical="center" wrapText="1"/>
    </xf>
    <xf numFmtId="0" fontId="38" fillId="0" borderId="14" xfId="0" applyFont="1" applyBorder="1" applyAlignment="1">
      <alignment vertical="center" wrapText="1"/>
    </xf>
    <xf numFmtId="0" fontId="38" fillId="0" borderId="1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workbookViewId="0">
      <selection activeCell="B12" sqref="B1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45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31" t="s">
        <v>4</v>
      </c>
      <c r="B10" s="131" t="s">
        <v>5</v>
      </c>
      <c r="C10" s="133" t="s">
        <v>6</v>
      </c>
      <c r="D10" s="134"/>
      <c r="E10" s="135"/>
      <c r="F10" s="131" t="s">
        <v>7</v>
      </c>
      <c r="G10" s="8"/>
    </row>
    <row r="11" spans="1:8" ht="15.75" thickBot="1">
      <c r="A11" s="132"/>
      <c r="B11" s="132"/>
      <c r="C11" s="136"/>
      <c r="D11" s="137"/>
      <c r="E11" s="138"/>
      <c r="F11" s="132" t="s">
        <v>7</v>
      </c>
      <c r="G11" s="8"/>
    </row>
    <row r="12" spans="1:8" ht="15.75">
      <c r="A12" s="26">
        <v>6409</v>
      </c>
      <c r="B12" s="27">
        <v>6909</v>
      </c>
      <c r="C12" s="139" t="s">
        <v>24</v>
      </c>
      <c r="D12" s="140"/>
      <c r="E12" s="141"/>
      <c r="F12" s="120">
        <v>-227000</v>
      </c>
      <c r="G12" s="8"/>
    </row>
    <row r="13" spans="1:8" ht="15.75">
      <c r="A13" s="28"/>
      <c r="B13" s="44"/>
      <c r="C13" s="142"/>
      <c r="D13" s="143"/>
      <c r="E13" s="144"/>
      <c r="F13" s="45"/>
      <c r="G13" s="19"/>
      <c r="H13" s="19"/>
    </row>
    <row r="14" spans="1:8" ht="15.75">
      <c r="A14" s="41"/>
      <c r="B14" s="46"/>
      <c r="C14" s="47"/>
      <c r="D14" s="48"/>
      <c r="E14" s="49"/>
      <c r="F14" s="45"/>
      <c r="G14" s="19"/>
      <c r="H14" s="19"/>
    </row>
    <row r="15" spans="1:8" ht="15.75">
      <c r="A15" s="28"/>
      <c r="B15" s="50"/>
      <c r="C15" s="47"/>
      <c r="D15" s="48"/>
      <c r="E15" s="49"/>
      <c r="F15" s="51"/>
      <c r="G15" s="19"/>
      <c r="H15" s="19"/>
    </row>
    <row r="16" spans="1:8" ht="15.75">
      <c r="A16" s="41"/>
      <c r="B16" s="65"/>
      <c r="C16" s="47"/>
      <c r="D16" s="48"/>
      <c r="E16" s="49"/>
      <c r="F16" s="45"/>
      <c r="G16" s="19"/>
      <c r="H16" s="19"/>
    </row>
    <row r="17" spans="1:8" ht="16.5" thickBot="1">
      <c r="A17" s="43"/>
      <c r="B17" s="52"/>
      <c r="C17" s="128"/>
      <c r="D17" s="129"/>
      <c r="E17" s="130"/>
      <c r="F17" s="53"/>
      <c r="G17" s="19"/>
      <c r="H17" s="19"/>
    </row>
    <row r="18" spans="1:8" ht="16.5" thickBot="1">
      <c r="A18" s="42" t="s">
        <v>8</v>
      </c>
      <c r="B18" s="54"/>
      <c r="C18" s="85"/>
      <c r="D18" s="86"/>
      <c r="E18" s="87"/>
      <c r="F18" s="121">
        <f>SUM(F12:F17)</f>
        <v>-227000</v>
      </c>
      <c r="G18" s="19"/>
      <c r="H18" s="19"/>
    </row>
    <row r="19" spans="1:8">
      <c r="A19" s="9"/>
      <c r="B19" s="19"/>
      <c r="C19" s="19"/>
      <c r="D19" s="19"/>
      <c r="E19" s="19"/>
      <c r="F19" s="55"/>
      <c r="G19" s="19"/>
      <c r="H19" s="19"/>
    </row>
    <row r="20" spans="1:8">
      <c r="A20" s="7" t="s">
        <v>23</v>
      </c>
      <c r="B20" s="19"/>
      <c r="C20" s="56"/>
      <c r="D20" s="19"/>
      <c r="E20" s="19"/>
      <c r="F20" s="19"/>
      <c r="G20" s="19"/>
      <c r="H20" s="19"/>
    </row>
    <row r="21" spans="1:8">
      <c r="A21" s="7"/>
      <c r="B21" s="19"/>
      <c r="C21" s="56"/>
      <c r="D21" s="19"/>
      <c r="E21" s="19"/>
      <c r="F21" s="19"/>
      <c r="G21" s="19"/>
      <c r="H21" s="19"/>
    </row>
    <row r="22" spans="1:8" ht="15.75" thickBot="1">
      <c r="A22" s="21" t="s">
        <v>29</v>
      </c>
      <c r="B22" s="19"/>
      <c r="C22" s="56"/>
      <c r="D22" s="19"/>
      <c r="E22" s="19"/>
      <c r="F22" s="19"/>
      <c r="G22" s="19"/>
      <c r="H22" s="19"/>
    </row>
    <row r="23" spans="1:8">
      <c r="A23" s="131" t="s">
        <v>4</v>
      </c>
      <c r="B23" s="150" t="s">
        <v>5</v>
      </c>
      <c r="C23" s="152"/>
      <c r="D23" s="153"/>
      <c r="E23" s="154"/>
      <c r="F23" s="152" t="s">
        <v>7</v>
      </c>
      <c r="G23" s="148"/>
      <c r="H23" s="19"/>
    </row>
    <row r="24" spans="1:8" ht="15.75" thickBot="1">
      <c r="A24" s="132"/>
      <c r="B24" s="151"/>
      <c r="C24" s="155"/>
      <c r="D24" s="156"/>
      <c r="E24" s="157"/>
      <c r="F24" s="155" t="s">
        <v>7</v>
      </c>
      <c r="G24" s="149"/>
      <c r="H24" s="19"/>
    </row>
    <row r="25" spans="1:8" ht="30.75" customHeight="1">
      <c r="A25" s="40">
        <v>3113</v>
      </c>
      <c r="B25" s="57">
        <v>6121</v>
      </c>
      <c r="C25" s="158" t="s">
        <v>32</v>
      </c>
      <c r="D25" s="159"/>
      <c r="E25" s="160"/>
      <c r="F25" s="125">
        <v>227000</v>
      </c>
      <c r="G25" s="72"/>
      <c r="H25" s="19"/>
    </row>
    <row r="26" spans="1:8" ht="15.75">
      <c r="A26" s="123"/>
      <c r="B26" s="124"/>
      <c r="C26" s="161" t="s">
        <v>33</v>
      </c>
      <c r="D26" s="162"/>
      <c r="E26" s="163"/>
      <c r="F26" s="122"/>
      <c r="G26" s="58"/>
      <c r="H26" s="19"/>
    </row>
    <row r="27" spans="1:8">
      <c r="A27" s="69"/>
      <c r="B27" s="69"/>
      <c r="C27" s="69"/>
      <c r="D27" s="66"/>
      <c r="E27" s="67"/>
      <c r="F27" s="70"/>
      <c r="G27" s="59"/>
      <c r="H27" s="19"/>
    </row>
    <row r="28" spans="1:8" ht="15" customHeight="1">
      <c r="A28" s="69"/>
      <c r="B28" s="69"/>
      <c r="C28" s="127" t="s">
        <v>36</v>
      </c>
      <c r="D28" s="66"/>
      <c r="E28" s="67"/>
      <c r="F28" s="70"/>
      <c r="G28" s="59"/>
      <c r="H28" s="19"/>
    </row>
    <row r="29" spans="1:8">
      <c r="A29" s="69"/>
      <c r="B29" s="69"/>
      <c r="C29" s="69"/>
      <c r="D29" s="66"/>
      <c r="E29" s="67"/>
      <c r="F29" s="70"/>
      <c r="G29" s="59"/>
      <c r="H29" s="19"/>
    </row>
    <row r="30" spans="1:8" ht="15.75" thickBot="1">
      <c r="A30" s="68"/>
      <c r="B30" s="68"/>
      <c r="C30" s="145" t="s">
        <v>34</v>
      </c>
      <c r="D30" s="146"/>
      <c r="E30" s="147"/>
      <c r="F30" s="71"/>
      <c r="G30" s="59"/>
      <c r="H30" s="19"/>
    </row>
    <row r="31" spans="1:8" ht="16.5" thickBot="1">
      <c r="A31" s="30" t="s">
        <v>8</v>
      </c>
      <c r="B31" s="60"/>
      <c r="C31" s="61"/>
      <c r="D31" s="62"/>
      <c r="E31" s="62"/>
      <c r="F31" s="126">
        <f>SUM(F25:F30)</f>
        <v>227000</v>
      </c>
      <c r="G31" s="63"/>
      <c r="H31" s="19"/>
    </row>
    <row r="32" spans="1:8" ht="15.75">
      <c r="C32" s="10"/>
      <c r="D32" s="10"/>
      <c r="E32" s="10"/>
      <c r="F32" s="36"/>
    </row>
    <row r="33" spans="1:6" ht="15.75">
      <c r="A33" s="31"/>
      <c r="F33" s="32"/>
    </row>
    <row r="34" spans="1:6" ht="15.75">
      <c r="A34" s="31" t="s">
        <v>9</v>
      </c>
      <c r="C34" s="16" t="s">
        <v>28</v>
      </c>
      <c r="F34" s="32"/>
    </row>
    <row r="35" spans="1:6">
      <c r="C35" s="16">
        <v>45537</v>
      </c>
      <c r="E35" s="10"/>
    </row>
    <row r="36" spans="1:6">
      <c r="A36" t="s">
        <v>10</v>
      </c>
      <c r="C36" s="15" t="s">
        <v>35</v>
      </c>
    </row>
    <row r="37" spans="1:6" ht="15.75" thickBot="1">
      <c r="C37" s="15"/>
    </row>
    <row r="38" spans="1:6" ht="15.75" thickBot="1">
      <c r="C38" s="10"/>
      <c r="D38" s="102" t="s">
        <v>30</v>
      </c>
      <c r="E38" s="10"/>
    </row>
    <row r="39" spans="1:6">
      <c r="A39" s="80" t="s">
        <v>11</v>
      </c>
      <c r="B39" s="96"/>
      <c r="C39" s="103">
        <v>104356000</v>
      </c>
      <c r="D39" s="64"/>
      <c r="E39" s="104">
        <f>SUM(C39:D39)</f>
        <v>104356000</v>
      </c>
    </row>
    <row r="40" spans="1:6">
      <c r="A40" s="81" t="s">
        <v>12</v>
      </c>
      <c r="B40" s="97"/>
      <c r="C40" s="105">
        <v>-750000</v>
      </c>
      <c r="D40" s="37"/>
      <c r="E40" s="106">
        <f>SUM(C40:D40)</f>
        <v>-750000</v>
      </c>
    </row>
    <row r="41" spans="1:6" ht="15.75" thickBot="1">
      <c r="A41" s="88" t="s">
        <v>13</v>
      </c>
      <c r="B41" s="98"/>
      <c r="C41" s="107">
        <f>SUM(C38:C40)</f>
        <v>103606000</v>
      </c>
      <c r="D41" s="116">
        <f>SUM(D39:D40)</f>
        <v>0</v>
      </c>
      <c r="E41" s="108">
        <f>SUM(E38:E40)</f>
        <v>103606000</v>
      </c>
    </row>
    <row r="42" spans="1:6" ht="15.75" thickBot="1">
      <c r="A42" s="11" t="s">
        <v>18</v>
      </c>
      <c r="B42" s="82"/>
      <c r="C42" s="84">
        <v>25492000</v>
      </c>
      <c r="D42" s="38">
        <v>0</v>
      </c>
      <c r="E42" s="83">
        <f>SUM(C42:D42)</f>
        <v>25492000</v>
      </c>
      <c r="F42" s="17"/>
    </row>
    <row r="43" spans="1:6" ht="15.75" thickBot="1">
      <c r="A43" s="89" t="s">
        <v>26</v>
      </c>
      <c r="B43" s="90"/>
      <c r="C43" s="91">
        <f>SUM(C41:C42)</f>
        <v>129098000</v>
      </c>
      <c r="D43" s="117">
        <f>SUM(D41:D42)</f>
        <v>0</v>
      </c>
      <c r="E43" s="92">
        <f>SUM(C43:D43)</f>
        <v>129098000</v>
      </c>
      <c r="F43" s="17"/>
    </row>
    <row r="44" spans="1:6" ht="15.75" customHeight="1" thickBot="1">
      <c r="C44" s="109"/>
      <c r="D44" s="39"/>
      <c r="E44" s="110"/>
    </row>
    <row r="45" spans="1:6" ht="15.75" customHeight="1">
      <c r="A45" s="73" t="s">
        <v>25</v>
      </c>
      <c r="B45" s="96"/>
      <c r="C45" s="103">
        <v>119307000</v>
      </c>
      <c r="D45" s="64">
        <v>227000</v>
      </c>
      <c r="E45" s="74">
        <f>SUM(C45:D45)</f>
        <v>119534000</v>
      </c>
    </row>
    <row r="46" spans="1:6" ht="15.75" customHeight="1" thickBot="1">
      <c r="A46" s="75" t="s">
        <v>24</v>
      </c>
      <c r="B46" s="97"/>
      <c r="C46" s="111">
        <v>10541000</v>
      </c>
      <c r="D46" s="115">
        <v>-227000</v>
      </c>
      <c r="E46" s="76">
        <f>SUM(C46:D46)</f>
        <v>10314000</v>
      </c>
    </row>
    <row r="47" spans="1:6" ht="15.75" customHeight="1" thickBot="1">
      <c r="A47" s="94" t="s">
        <v>27</v>
      </c>
      <c r="B47" s="99"/>
      <c r="C47" s="112">
        <f>SUM(C45:C46)</f>
        <v>129848000</v>
      </c>
      <c r="D47" s="118">
        <f>SUM(D45:D46)</f>
        <v>0</v>
      </c>
      <c r="E47" s="95">
        <f>SUM(C47:D47)</f>
        <v>129848000</v>
      </c>
    </row>
    <row r="48" spans="1:6" ht="15.75" thickBot="1">
      <c r="A48" s="77" t="s">
        <v>14</v>
      </c>
      <c r="B48" s="100"/>
      <c r="C48" s="113">
        <v>-750000</v>
      </c>
      <c r="D48" s="78"/>
      <c r="E48" s="79">
        <v>-750000</v>
      </c>
    </row>
    <row r="49" spans="1:6" ht="15.75" customHeight="1" thickBot="1">
      <c r="A49" s="89" t="s">
        <v>15</v>
      </c>
      <c r="B49" s="101"/>
      <c r="C49" s="114">
        <f>SUM(C47:C48)</f>
        <v>129098000</v>
      </c>
      <c r="D49" s="119">
        <f>SUM(D47:D48)</f>
        <v>0</v>
      </c>
      <c r="E49" s="93">
        <f>SUM(C49:D49)</f>
        <v>129098000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45537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129098000</v>
      </c>
      <c r="E55" s="34"/>
      <c r="F55" s="35"/>
    </row>
    <row r="56" spans="1:6">
      <c r="A56" s="25" t="s">
        <v>22</v>
      </c>
      <c r="C56" s="17">
        <f>SUM(E49)</f>
        <v>129098000</v>
      </c>
    </row>
  </sheetData>
  <mergeCells count="15">
    <mergeCell ref="C30:E30"/>
    <mergeCell ref="G23:G24"/>
    <mergeCell ref="A23:A24"/>
    <mergeCell ref="B23:B24"/>
    <mergeCell ref="C23:E24"/>
    <mergeCell ref="F23:F24"/>
    <mergeCell ref="C25:E25"/>
    <mergeCell ref="C26:E26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2024-08-26T07:23:42Z</cp:lastPrinted>
  <dcterms:created xsi:type="dcterms:W3CDTF">2008-02-06T15:23:18Z</dcterms:created>
  <dcterms:modified xsi:type="dcterms:W3CDTF">2024-09-03T10:54:48Z</dcterms:modified>
</cp:coreProperties>
</file>