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B72961C0-E63F-47C1-B273-8B3161F792A7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7" i="1"/>
  <c r="D49" i="1" s="1"/>
  <c r="E46" i="1"/>
  <c r="C47" i="1"/>
  <c r="C49" i="1" s="1"/>
  <c r="F31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<sst xmlns="http://schemas.openxmlformats.org/spreadsheetml/2006/main" count="42" uniqueCount="37">
  <si>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</si>
  <si>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</si>
  <si>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</si>
  <si>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</si>
  <si>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</si>
  <si>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</si>
  <si>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</si>
  <si>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</si>
  <si>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</si>
  <si>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</si>
  <si>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</si>
  <si>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</si>
  <si>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</si>
  <si>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</si>
  <si>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</si>
  <si>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</si>
  <si>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</si>
  <si>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</si>
  <si>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</si>
  <si>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</si>
  <si>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</si>
  <si>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</si>
  <si>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</si>
  <si>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</si>
  <si>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</si>
  <si>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</si>
  <si>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</si>
  <si>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</si>
  <si>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</si>
  <si>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</si>
  <si>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</si>
  <si>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snižuje se rozpočtová rezerva</t>
  </si>
  <si>
    <t>Rada Mob Stará Bělá</t>
  </si>
  <si>
    <t>Péče o vzhled obcí a veřejnou zeleň</t>
  </si>
  <si>
    <t>(sadové úpravy u obelisku)</t>
  </si>
  <si>
    <t>RO 30 - 2024</t>
  </si>
  <si>
    <t>0524/RMOb-SB/2226/29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</si>
</sst>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7" fillId="0" borderId="22" xfId="0" applyNumberFormat="1" applyFont="1" applyBorder="1" applyAlignment="1">
      <alignment horizontal="righ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9" zoomScaleNormal="100" workbookViewId="0">
      <selection activeCell="L35" sqref="L3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30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4" t="s">
        <v>4</v>
      </c>
      <c r="B10" s="134" t="s">
        <v>5</v>
      </c>
      <c r="C10" s="150" t="s">
        <v>6</v>
      </c>
      <c r="D10" s="151"/>
      <c r="E10" s="152"/>
      <c r="F10" s="134" t="s">
        <v>25</v>
      </c>
      <c r="G10" s="8"/>
    </row>
    <row r="11" spans="1:8" ht="15.75" thickBot="1">
      <c r="A11" s="135"/>
      <c r="B11" s="135"/>
      <c r="C11" s="153"/>
      <c r="D11" s="154"/>
      <c r="E11" s="155"/>
      <c r="F11" s="135" t="s">
        <v>7</v>
      </c>
      <c r="G11" s="8"/>
    </row>
    <row r="12" spans="1:8" ht="15.75">
      <c r="A12" s="26">
        <v>3745</v>
      </c>
      <c r="B12" s="27">
        <v>5169</v>
      </c>
      <c r="C12" s="156" t="s">
        <v>33</v>
      </c>
      <c r="D12" s="157"/>
      <c r="E12" s="158"/>
      <c r="F12" s="74">
        <v>362000</v>
      </c>
      <c r="G12" s="8"/>
    </row>
    <row r="13" spans="1:8" ht="15.75">
      <c r="A13" s="28"/>
      <c r="B13" s="45"/>
      <c r="C13" s="159" t="s">
        <v>34</v>
      </c>
      <c r="D13" s="160"/>
      <c r="E13" s="161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47"/>
      <c r="D17" s="148"/>
      <c r="E17" s="149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362000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31</v>
      </c>
      <c r="B22" s="19"/>
      <c r="C22" s="57"/>
      <c r="D22" s="19"/>
      <c r="E22" s="19"/>
      <c r="F22" s="19"/>
      <c r="G22" s="19"/>
      <c r="H22" s="19"/>
    </row>
    <row r="23" spans="1:8">
      <c r="A23" s="134" t="s">
        <v>4</v>
      </c>
      <c r="B23" s="136" t="s">
        <v>5</v>
      </c>
      <c r="C23" s="138"/>
      <c r="D23" s="139"/>
      <c r="E23" s="140"/>
      <c r="F23" s="138" t="s">
        <v>24</v>
      </c>
      <c r="G23" s="132"/>
      <c r="H23" s="19"/>
    </row>
    <row r="24" spans="1:8" ht="15.75" thickBot="1">
      <c r="A24" s="135"/>
      <c r="B24" s="137"/>
      <c r="C24" s="141"/>
      <c r="D24" s="142"/>
      <c r="E24" s="143"/>
      <c r="F24" s="141" t="s">
        <v>7</v>
      </c>
      <c r="G24" s="133"/>
      <c r="H24" s="19"/>
    </row>
    <row r="25" spans="1:8" ht="30.75" customHeight="1">
      <c r="A25" s="41">
        <v>6409</v>
      </c>
      <c r="B25" s="58">
        <v>5909</v>
      </c>
      <c r="C25" s="144" t="s">
        <v>26</v>
      </c>
      <c r="D25" s="145"/>
      <c r="E25" s="146"/>
      <c r="F25" s="126">
        <v>-362000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29"/>
      <c r="D30" s="130"/>
      <c r="E30" s="131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7">
        <f>SUM(F25:F30)</f>
        <v>-362000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32</v>
      </c>
      <c r="F34" s="32"/>
    </row>
    <row r="35" spans="1:6">
      <c r="C35" s="16">
        <v>45467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113" t="s">
        <v>35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25491000</v>
      </c>
      <c r="D42" s="39">
        <v>0</v>
      </c>
      <c r="E42" s="90">
        <f>SUM(C42:D42)</f>
        <v>25491000</v>
      </c>
      <c r="F42" s="17"/>
    </row>
    <row r="43" spans="1:6" ht="15.75" thickBot="1">
      <c r="A43" s="97" t="s">
        <v>28</v>
      </c>
      <c r="B43" s="98"/>
      <c r="C43" s="99">
        <f>SUM(C41:C42)</f>
        <v>128823000</v>
      </c>
      <c r="D43" s="100">
        <f>SUM(D42)</f>
        <v>0</v>
      </c>
      <c r="E43" s="101">
        <f>SUM(C43:D43)</f>
        <v>128823000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115558000</v>
      </c>
      <c r="D45" s="67">
        <v>362000</v>
      </c>
      <c r="E45" s="81">
        <f>SUM(C45:D45)</f>
        <v>115920000</v>
      </c>
    </row>
    <row r="46" spans="1:6" ht="15.75" customHeight="1" thickBot="1">
      <c r="A46" s="82" t="s">
        <v>26</v>
      </c>
      <c r="B46" s="108"/>
      <c r="C46" s="122">
        <v>14015000</v>
      </c>
      <c r="D46" s="128">
        <v>-362000</v>
      </c>
      <c r="E46" s="83">
        <f>SUM(C46:D46)</f>
        <v>13653000</v>
      </c>
    </row>
    <row r="47" spans="1:6" ht="15.75" customHeight="1" thickBot="1">
      <c r="A47" s="104" t="s">
        <v>29</v>
      </c>
      <c r="B47" s="110"/>
      <c r="C47" s="123">
        <f>SUM(C45:C46)</f>
        <v>129573000</v>
      </c>
      <c r="D47" s="105">
        <f>SUM(D45:D46)</f>
        <v>0</v>
      </c>
      <c r="E47" s="106">
        <f>SUM(C47:D47)</f>
        <v>129573000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128823000</v>
      </c>
      <c r="D49" s="102">
        <f>SUM(D47:D48)</f>
        <v>0</v>
      </c>
      <c r="E49" s="103">
        <f>SUM(C49:D49)</f>
        <v>128823000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45467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128823000</v>
      </c>
      <c r="E55" s="34"/>
      <c r="F55" s="35"/>
    </row>
    <row r="56" spans="1:6">
      <c r="A56" s="25" t="s">
        <v>22</v>
      </c>
      <c r="C56" s="17">
        <f>SUM(E49)</f>
        <v>128823000</v>
      </c>
    </row>
  </sheetData>
  <mergeCells count="14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2024-06-21T11:47:02Z</cp:lastPrinted>
  <dcterms:created xsi:type="dcterms:W3CDTF">2008-02-06T15:23:18Z</dcterms:created>
  <dcterms:modified xsi:type="dcterms:W3CDTF">2024-06-25T08:41:51Z</dcterms:modified>
</cp:coreProperties>
</file>