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5" i="1" l="1"/>
  <c r="F27" i="1" l="1"/>
  <c r="D36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<sst xmlns="http://schemas.openxmlformats.org/spreadsheetml/2006/main" count="46" uniqueCount="38">
  <si>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</si>
  <si>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</si>
  <si>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</si>
  <si>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</si>
  <si>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</si>
  <si>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</si>
  <si>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</si>
  <si>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</si>
  <si>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</si>
  <si>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</si>
  <si>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</si>
  <si>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</si>
  <si>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</si>
  <si>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</si>
  <si>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</si>
  <si>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</si>
  <si>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</si>
  <si>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</si>
  <si>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</si>
  <si>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</si>
  <si>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</si>
  <si>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</si>
  <si>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</si>
  <si>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</si>
  <si>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</si>
  <si>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</si>
  <si>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</si>
  <si>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 xml:space="preserve">zvyšují se běžné výdaje rozpočtu </t>
  </si>
  <si>
    <t>zvyšují příjmy rozpočtu</t>
  </si>
  <si>
    <t>*</t>
  </si>
  <si>
    <t>Ostatní neinvestiční přijaté transfery ze státního rozpočtu</t>
  </si>
  <si>
    <t>Mateřská škola</t>
  </si>
  <si>
    <t>(Dotace ze státního rozpočtu - Projekt Šablony III.)</t>
  </si>
  <si>
    <t>RO 48 - 2020</t>
  </si>
  <si>
    <t>Rada Mob Stará Bělá</t>
  </si>
  <si>
    <t>ÚZ 103533063</t>
  </si>
  <si>
    <t>ÚZ 103133063</t>
  </si>
  <si>
    <t>0638/RMOb-SB/1822/33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</si>
</sst>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2" xfId="0" applyFill="1" applyBorder="1"/>
    <xf numFmtId="0" fontId="0" fillId="3" borderId="33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28" fillId="0" borderId="36" xfId="0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0" fillId="0" borderId="6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zoomScaleNormal="100" workbookViewId="0">
      <selection activeCell="K26" sqref="K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48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24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89" t="s">
        <v>29</v>
      </c>
      <c r="B12" s="90">
        <v>4116</v>
      </c>
      <c r="C12" s="96" t="s">
        <v>30</v>
      </c>
      <c r="D12" s="91"/>
      <c r="E12" s="92"/>
      <c r="F12" s="55"/>
      <c r="G12" s="9"/>
      <c r="H12" s="10"/>
      <c r="I12" s="10"/>
    </row>
    <row r="13" spans="1:9" ht="15.75" customHeight="1">
      <c r="A13" s="41"/>
      <c r="B13" s="42"/>
      <c r="C13" s="118" t="s">
        <v>35</v>
      </c>
      <c r="D13" s="119"/>
      <c r="E13" s="120"/>
      <c r="F13" s="109">
        <v>283000</v>
      </c>
      <c r="G13" s="9"/>
      <c r="H13" s="10"/>
      <c r="I13" s="10"/>
    </row>
    <row r="14" spans="1:9" ht="15.75" customHeight="1" thickBot="1">
      <c r="A14" s="103"/>
      <c r="B14" s="104"/>
      <c r="C14" s="105" t="s">
        <v>36</v>
      </c>
      <c r="D14" s="106"/>
      <c r="E14" s="107"/>
      <c r="F14" s="108">
        <v>50000</v>
      </c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2">
        <f>SUM(F12:F14)</f>
        <v>333000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27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0" t="s">
        <v>24</v>
      </c>
      <c r="G20" s="10"/>
      <c r="H20" s="10"/>
      <c r="I20" s="10"/>
    </row>
    <row r="21" spans="1:9" ht="15.75" thickBot="1">
      <c r="A21" s="111"/>
      <c r="B21" s="111"/>
      <c r="C21" s="115"/>
      <c r="D21" s="116"/>
      <c r="E21" s="117"/>
      <c r="F21" s="111" t="s">
        <v>7</v>
      </c>
      <c r="G21" s="10"/>
      <c r="H21" s="10"/>
      <c r="I21" s="10"/>
    </row>
    <row r="22" spans="1:9" ht="15.75">
      <c r="A22" s="56">
        <v>3111</v>
      </c>
      <c r="B22" s="56">
        <v>5336</v>
      </c>
      <c r="C22" s="83" t="s">
        <v>31</v>
      </c>
      <c r="D22" s="61"/>
      <c r="E22" s="61"/>
      <c r="F22" s="55"/>
      <c r="G22" s="10"/>
      <c r="H22" s="10"/>
      <c r="I22" s="10"/>
    </row>
    <row r="23" spans="1:9" ht="15.75">
      <c r="A23" s="98"/>
      <c r="B23" s="98"/>
      <c r="C23" s="101" t="s">
        <v>32</v>
      </c>
      <c r="D23" s="100"/>
      <c r="E23" s="100"/>
      <c r="F23" s="68"/>
      <c r="G23" s="10"/>
      <c r="H23" s="10"/>
      <c r="I23" s="10"/>
    </row>
    <row r="24" spans="1:9" ht="15.75">
      <c r="A24" s="98"/>
      <c r="B24" s="98"/>
      <c r="C24" s="99" t="s">
        <v>35</v>
      </c>
      <c r="D24" s="100"/>
      <c r="E24" s="100"/>
      <c r="F24" s="68">
        <v>283000</v>
      </c>
      <c r="G24" s="10"/>
      <c r="H24" s="10"/>
      <c r="I24" s="10"/>
    </row>
    <row r="25" spans="1:9" ht="15.75">
      <c r="A25" s="93"/>
      <c r="B25" s="93"/>
      <c r="C25" s="99" t="s">
        <v>36</v>
      </c>
      <c r="D25" s="85"/>
      <c r="E25" s="86"/>
      <c r="F25" s="68">
        <v>50000</v>
      </c>
      <c r="G25" s="10"/>
      <c r="H25" s="10"/>
      <c r="I25" s="10"/>
    </row>
    <row r="26" spans="1:9" ht="16.5" thickBot="1">
      <c r="A26" s="62"/>
      <c r="B26" s="62"/>
      <c r="C26" s="94"/>
      <c r="D26" s="63"/>
      <c r="E26" s="63"/>
      <c r="F26" s="68"/>
      <c r="G26" s="10"/>
      <c r="H26" s="58"/>
      <c r="I26" s="10"/>
    </row>
    <row r="27" spans="1:9" ht="16.5" thickBot="1">
      <c r="A27" s="51" t="s">
        <v>8</v>
      </c>
      <c r="B27" s="64"/>
      <c r="C27" s="65"/>
      <c r="D27" s="66"/>
      <c r="E27" s="66"/>
      <c r="F27" s="67">
        <f>SUM(F22:F26)</f>
        <v>333000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34</v>
      </c>
      <c r="D29" s="53"/>
      <c r="E29" s="53"/>
      <c r="F29" s="54"/>
    </row>
    <row r="30" spans="1:9">
      <c r="C30" s="28">
        <v>44095</v>
      </c>
      <c r="E30" s="18"/>
    </row>
    <row r="31" spans="1:9">
      <c r="A31" t="s">
        <v>10</v>
      </c>
      <c r="C31" s="27" t="s">
        <v>37</v>
      </c>
    </row>
    <row r="32" spans="1:9" ht="15.75" thickBot="1">
      <c r="C32" s="27"/>
    </row>
    <row r="33" spans="1:11" ht="15.75" thickBot="1">
      <c r="C33" s="18"/>
      <c r="D33" s="69" t="s">
        <v>33</v>
      </c>
      <c r="E33" s="18"/>
      <c r="K33" s="10"/>
    </row>
    <row r="34" spans="1:11">
      <c r="A34" s="70" t="s">
        <v>11</v>
      </c>
      <c r="B34" s="71"/>
      <c r="C34" s="72">
        <v>44042000</v>
      </c>
      <c r="D34" s="49">
        <v>333000</v>
      </c>
      <c r="E34" s="73">
        <f>SUM(C34:D34)</f>
        <v>44375000</v>
      </c>
      <c r="K34" s="84"/>
    </row>
    <row r="35" spans="1:11">
      <c r="A35" s="74" t="s">
        <v>12</v>
      </c>
      <c r="B35" s="19"/>
      <c r="C35" s="20">
        <v>-600000</v>
      </c>
      <c r="D35" s="46"/>
      <c r="E35" s="75">
        <f>SUM(C35:D35)</f>
        <v>-600000</v>
      </c>
      <c r="K35" s="84"/>
    </row>
    <row r="36" spans="1:11" ht="15.75" thickBot="1">
      <c r="A36" s="76" t="s">
        <v>13</v>
      </c>
      <c r="B36" s="30"/>
      <c r="C36" s="31">
        <v>42401000</v>
      </c>
      <c r="D36" s="87">
        <f>SUM(D34:D35)</f>
        <v>333000</v>
      </c>
      <c r="E36" s="77">
        <f>SUM(E33:E35)</f>
        <v>43775000</v>
      </c>
      <c r="K36" s="10"/>
    </row>
    <row r="37" spans="1:11" ht="15.75" thickBot="1">
      <c r="A37" s="21" t="s">
        <v>18</v>
      </c>
      <c r="B37" s="29"/>
      <c r="C37" s="43">
        <v>11576000</v>
      </c>
      <c r="D37" s="88"/>
      <c r="E37" s="78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9" t="s">
        <v>26</v>
      </c>
      <c r="B39" s="71"/>
      <c r="C39" s="72">
        <v>47656000</v>
      </c>
      <c r="D39" s="49">
        <v>333000</v>
      </c>
      <c r="E39" s="80">
        <f>SUM(C39:D39)</f>
        <v>47989000</v>
      </c>
    </row>
    <row r="40" spans="1:11" ht="15.75" customHeight="1">
      <c r="A40" s="81" t="s">
        <v>14</v>
      </c>
      <c r="B40" s="19"/>
      <c r="C40" s="25">
        <v>-600000</v>
      </c>
      <c r="D40" s="48"/>
      <c r="E40" s="82">
        <f>SUM(C40:D40)</f>
        <v>-600000</v>
      </c>
    </row>
    <row r="41" spans="1:11" ht="15.75" thickBot="1">
      <c r="A41" s="81" t="s">
        <v>25</v>
      </c>
      <c r="B41" s="19"/>
      <c r="C41" s="25">
        <v>7962000</v>
      </c>
      <c r="D41" s="97"/>
      <c r="E41" s="82">
        <f>SUM(C41:D41)</f>
        <v>7962000</v>
      </c>
    </row>
    <row r="42" spans="1:11" ht="15.75" customHeight="1" thickBot="1">
      <c r="A42" s="21" t="s">
        <v>15</v>
      </c>
      <c r="B42" s="22"/>
      <c r="C42" s="44">
        <f>SUM(C39:C41)</f>
        <v>55018000</v>
      </c>
      <c r="D42" s="95">
        <f>SUM(D39:D41)</f>
        <v>333000</v>
      </c>
      <c r="E42" s="45">
        <f>SUM(E39:E41)</f>
        <v>55351000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44095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55351000</v>
      </c>
      <c r="E47" s="59"/>
      <c r="F47" s="60"/>
    </row>
    <row r="48" spans="1:11">
      <c r="A48" s="40" t="s">
        <v>22</v>
      </c>
      <c r="C48" s="32">
        <f>SUM(E42)</f>
        <v>55351000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2020-09-21T14:36:47Z</cp:lastPrinted>
  <dcterms:created xsi:type="dcterms:W3CDTF">2008-02-06T15:23:18Z</dcterms:created>
  <dcterms:modified xsi:type="dcterms:W3CDTF">2020-09-21T14:37:22Z</dcterms:modified>
</cp:coreProperties>
</file>