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3" i="1" l="1"/>
  <c r="F26" i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<sst xmlns="http://schemas.openxmlformats.org/spreadsheetml/2006/main" count="45" uniqueCount="38">
  <si>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</si>
  <si>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</si>
  <si>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</si>
  <si>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</si>
  <si>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</si>
  <si>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</si>
  <si>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</si>
  <si>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</si>
  <si>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</si>
  <si>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</si>
  <si>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</si>
  <si>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</si>
  <si>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</si>
  <si>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</si>
  <si>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</si>
  <si>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</si>
  <si>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</si>
  <si>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</si>
  <si>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</si>
  <si>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</si>
  <si>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</si>
  <si>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</si>
  <si>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</si>
  <si>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</si>
  <si>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</si>
  <si>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</si>
  <si>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</si>
  <si>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</si>
  <si>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Schváleno v rámci schváleného rozpočtu jako běžný výdaj</t>
  </si>
  <si>
    <t>Ostatní záležitosti pozemních komunikací</t>
  </si>
  <si>
    <t>zvyšují se kapitálové výdaje rozpočtu</t>
  </si>
  <si>
    <t>Financování akce celkem:</t>
  </si>
  <si>
    <t>RO 41 - 2020</t>
  </si>
  <si>
    <t>snižuje rozpočtová rezerva</t>
  </si>
  <si>
    <t>Akce: Chodník podél komunikace Mitrovická, km 8,525-8,665</t>
  </si>
  <si>
    <t>,</t>
  </si>
  <si>
    <t>Dofinancování - viz RO 41/2020</t>
  </si>
  <si>
    <t>0627/RMOb-SB/1822/32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</si>
</sst>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3" fontId="32" fillId="3" borderId="17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horizontal="left"/>
    </xf>
    <xf numFmtId="0" fontId="0" fillId="5" borderId="11" xfId="0" applyFill="1" applyBorder="1"/>
    <xf numFmtId="3" fontId="8" fillId="5" borderId="9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25" fillId="0" borderId="9" xfId="0" applyNumberFormat="1" applyFont="1" applyBorder="1"/>
    <xf numFmtId="0" fontId="33" fillId="0" borderId="0" xfId="0" applyFont="1"/>
    <xf numFmtId="0" fontId="0" fillId="0" borderId="10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0" zoomScaleNormal="100" workbookViewId="0">
      <selection activeCell="H36" sqref="H36:H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41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33</v>
      </c>
    </row>
    <row r="10" spans="1:9">
      <c r="A10" s="115" t="s">
        <v>4</v>
      </c>
      <c r="B10" s="115" t="s">
        <v>5</v>
      </c>
      <c r="C10" s="117" t="s">
        <v>6</v>
      </c>
      <c r="D10" s="118"/>
      <c r="E10" s="119"/>
      <c r="F10" s="115" t="s">
        <v>24</v>
      </c>
      <c r="G10" s="9"/>
    </row>
    <row r="11" spans="1:9" ht="15.75" thickBot="1">
      <c r="A11" s="116"/>
      <c r="B11" s="116"/>
      <c r="C11" s="120"/>
      <c r="D11" s="121"/>
      <c r="E11" s="122"/>
      <c r="F11" s="116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98">
        <v>-1238000</v>
      </c>
      <c r="G12" s="9"/>
      <c r="H12" s="10"/>
      <c r="I12" s="10"/>
    </row>
    <row r="13" spans="1:9" ht="15.75" customHeight="1" thickBot="1">
      <c r="A13" s="41"/>
      <c r="B13" s="42"/>
      <c r="C13" s="123"/>
      <c r="D13" s="124"/>
      <c r="E13" s="125"/>
      <c r="F13" s="6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99">
        <f>SUM(F12:F13)</f>
        <v>-1238000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30</v>
      </c>
      <c r="C18" s="17"/>
      <c r="G18" s="10"/>
      <c r="H18" s="10"/>
      <c r="I18" s="10"/>
    </row>
    <row r="19" spans="1:11">
      <c r="A19" s="115" t="s">
        <v>4</v>
      </c>
      <c r="B19" s="115" t="s">
        <v>5</v>
      </c>
      <c r="C19" s="117" t="s">
        <v>6</v>
      </c>
      <c r="D19" s="118"/>
      <c r="E19" s="119"/>
      <c r="F19" s="115" t="s">
        <v>24</v>
      </c>
      <c r="G19" s="10"/>
      <c r="H19" s="10"/>
      <c r="I19" s="10"/>
    </row>
    <row r="20" spans="1:11" ht="15.75" thickBot="1">
      <c r="A20" s="116"/>
      <c r="B20" s="116"/>
      <c r="C20" s="120"/>
      <c r="D20" s="121"/>
      <c r="E20" s="122"/>
      <c r="F20" s="116" t="s">
        <v>7</v>
      </c>
      <c r="G20" s="10"/>
      <c r="H20" s="10"/>
      <c r="I20" s="10"/>
    </row>
    <row r="21" spans="1:11" ht="15.75">
      <c r="A21" s="56">
        <v>2219</v>
      </c>
      <c r="B21" s="56">
        <v>6121</v>
      </c>
      <c r="C21" s="83" t="s">
        <v>29</v>
      </c>
      <c r="D21" s="61"/>
      <c r="E21" s="61"/>
      <c r="F21" s="55">
        <v>1238000</v>
      </c>
      <c r="G21" s="10"/>
      <c r="H21" s="10"/>
      <c r="I21" s="10"/>
    </row>
    <row r="22" spans="1:11" ht="15.75">
      <c r="A22" s="100"/>
      <c r="B22" s="100"/>
      <c r="C22" s="101" t="s">
        <v>34</v>
      </c>
      <c r="D22" s="102"/>
      <c r="E22" s="102"/>
      <c r="F22" s="68" t="s">
        <v>35</v>
      </c>
      <c r="G22" s="10"/>
      <c r="H22" s="10"/>
      <c r="I22" s="10"/>
    </row>
    <row r="23" spans="1:11">
      <c r="A23" s="100"/>
      <c r="B23" s="100"/>
      <c r="C23" s="101"/>
      <c r="D23" s="102"/>
      <c r="E23" s="102"/>
      <c r="F23" s="103"/>
      <c r="G23" s="10"/>
      <c r="H23" s="10"/>
      <c r="I23" s="10"/>
    </row>
    <row r="24" spans="1:11">
      <c r="A24" s="93"/>
      <c r="B24" s="93"/>
      <c r="C24" s="94"/>
      <c r="D24" s="85"/>
      <c r="E24" s="86"/>
      <c r="F24" s="103"/>
      <c r="G24" s="10"/>
      <c r="H24" s="10"/>
      <c r="I24" s="10"/>
    </row>
    <row r="25" spans="1:11" ht="15.75" thickBot="1">
      <c r="A25" s="62"/>
      <c r="B25" s="62"/>
      <c r="C25" s="94"/>
      <c r="D25" s="63"/>
      <c r="E25" s="63"/>
      <c r="F25" s="103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SUM(F21)</f>
        <v>1238000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27</v>
      </c>
      <c r="D28" s="53"/>
      <c r="E28" s="53"/>
      <c r="F28" s="54"/>
    </row>
    <row r="29" spans="1:11">
      <c r="C29" s="28">
        <v>44074</v>
      </c>
      <c r="E29" s="18"/>
    </row>
    <row r="30" spans="1:11">
      <c r="A30" t="s">
        <v>10</v>
      </c>
      <c r="C30" s="27" t="s">
        <v>37</v>
      </c>
    </row>
    <row r="31" spans="1:11" ht="15.75" thickBot="1">
      <c r="C31" s="27"/>
    </row>
    <row r="32" spans="1:11" ht="15.75" thickBot="1">
      <c r="C32" s="18"/>
      <c r="D32" s="69" t="s">
        <v>32</v>
      </c>
      <c r="E32" s="18"/>
      <c r="K32" s="10"/>
    </row>
    <row r="33" spans="1:11">
      <c r="A33" s="70" t="s">
        <v>11</v>
      </c>
      <c r="B33" s="71"/>
      <c r="C33" s="72">
        <v>43949000</v>
      </c>
      <c r="D33" s="49"/>
      <c r="E33" s="73">
        <f>SUM(C33:D33)</f>
        <v>43949000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0</v>
      </c>
      <c r="E35" s="77">
        <f>SUM(E32:E34)</f>
        <v>43349000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45286000</v>
      </c>
      <c r="D38" s="49">
        <v>1238000</v>
      </c>
      <c r="E38" s="80">
        <f>SUM(C38:D38)</f>
        <v>46524000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10239000</v>
      </c>
      <c r="D40" s="97">
        <v>-1238000</v>
      </c>
      <c r="E40" s="82">
        <f>SUM(C40:D40)</f>
        <v>9001000</v>
      </c>
    </row>
    <row r="41" spans="1:11" ht="15.75" customHeight="1" thickBot="1">
      <c r="A41" s="21" t="s">
        <v>15</v>
      </c>
      <c r="B41" s="22"/>
      <c r="C41" s="44">
        <f>SUM(C38:C40)</f>
        <v>54925000</v>
      </c>
      <c r="D41" s="95">
        <f>SUM(D38:D40)</f>
        <v>0</v>
      </c>
      <c r="E41" s="45">
        <f>SUM(E38:E40)</f>
        <v>54925000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44074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54925000</v>
      </c>
      <c r="E46" s="59"/>
      <c r="F46" s="60"/>
    </row>
    <row r="47" spans="1:11">
      <c r="A47" s="40" t="s">
        <v>22</v>
      </c>
      <c r="C47" s="32">
        <f>SUM(E41)</f>
        <v>54925000</v>
      </c>
    </row>
    <row r="49" spans="1:5" ht="15.75" thickBot="1"/>
    <row r="50" spans="1:5" ht="16.5" thickBot="1">
      <c r="A50" s="105" t="s">
        <v>31</v>
      </c>
      <c r="B50" s="106"/>
      <c r="C50" s="106"/>
      <c r="D50" s="107">
        <v>1863000</v>
      </c>
    </row>
    <row r="51" spans="1:5" ht="15.75" thickBot="1">
      <c r="A51" s="112" t="s">
        <v>28</v>
      </c>
      <c r="B51" s="113"/>
      <c r="C51" s="114"/>
      <c r="D51" s="104">
        <v>625000</v>
      </c>
      <c r="E51" s="111"/>
    </row>
    <row r="52" spans="1:5" ht="15.75" thickBot="1">
      <c r="A52" s="108" t="s">
        <v>36</v>
      </c>
      <c r="B52" s="109"/>
      <c r="C52" s="109"/>
      <c r="D52" s="104">
        <v>1238000</v>
      </c>
    </row>
    <row r="53" spans="1:5" ht="15.75" thickBot="1">
      <c r="D53" s="110">
        <f>SUM(D51:D52)</f>
        <v>1863000</v>
      </c>
    </row>
  </sheetData>
  <sortState ref="A23:F27">
    <sortCondition ref="A23"/>
  </sortState>
  <mergeCells count="10">
    <mergeCell ref="F10:F11"/>
    <mergeCell ref="A10:A11"/>
    <mergeCell ref="B10:B11"/>
    <mergeCell ref="C10:E11"/>
    <mergeCell ref="C13:E13"/>
    <mergeCell ref="A51:C5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2020-09-03T10:50:06Z</cp:lastPrinted>
  <dcterms:created xsi:type="dcterms:W3CDTF">2008-02-06T15:23:18Z</dcterms:created>
  <dcterms:modified xsi:type="dcterms:W3CDTF">2020-09-03T11:29:09Z</dcterms:modified>
</cp:coreProperties>
</file>