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<sst xmlns="http://schemas.openxmlformats.org/spreadsheetml/2006/main" count="43" uniqueCount="38">
  <si>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</si>
  <si>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</si>
  <si>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</si>
  <si>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</si>
  <si>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</si>
  <si>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</si>
  <si>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</si>
  <si>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</si>
  <si>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</si>
  <si>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</si>
  <si>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</si>
  <si>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</si>
  <si>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</si>
  <si>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</si>
  <si>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</si>
  <si>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</si>
  <si>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</si>
  <si>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</si>
  <si>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</si>
  <si>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</si>
  <si>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</si>
  <si>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</si>
  <si>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</si>
  <si>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</si>
  <si>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</si>
  <si>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</si>
  <si>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</si>
  <si>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</si>
  <si>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</si>
  <si>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</si>
  <si>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 xml:space="preserve">Rozpočtová rezerva </t>
  </si>
  <si>
    <t>Výdaje celkem bez rezervy</t>
  </si>
  <si>
    <t>doplatek pojištění za rok 2019</t>
  </si>
  <si>
    <t>RO 3 - 2020</t>
  </si>
  <si>
    <t>navýšení pojištění vozidel - Volkswagen Caddy + Elektromultikára</t>
  </si>
  <si>
    <t>Komunální služby - pojištění vozidla Volkswagen Caddy</t>
  </si>
  <si>
    <t>Péče o vzhled obcí a veřejnou zeleň - pojištění elektromultikáry</t>
  </si>
  <si>
    <t>0409/RMOb-SB/1822/22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</si>
</sst>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7" xfId="0" applyNumberFormat="1" applyFont="1" applyBorder="1" applyAlignment="1">
      <alignment horizontal="right"/>
    </xf>
    <xf numFmtId="0" fontId="33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3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left"/>
    </xf>
    <xf numFmtId="0" fontId="34" fillId="3" borderId="2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3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17" fillId="0" borderId="4" xfId="0" applyNumberFormat="1" applyFont="1" applyBorder="1"/>
    <xf numFmtId="0" fontId="28" fillId="0" borderId="32" xfId="0" applyFont="1" applyFill="1" applyBorder="1" applyAlignment="1">
      <alignment horizontal="left"/>
    </xf>
    <xf numFmtId="3" fontId="17" fillId="0" borderId="33" xfId="0" applyNumberFormat="1" applyFont="1" applyBorder="1"/>
    <xf numFmtId="0" fontId="9" fillId="0" borderId="34" xfId="0" applyFont="1" applyBorder="1"/>
    <xf numFmtId="3" fontId="6" fillId="0" borderId="33" xfId="0" applyNumberFormat="1" applyFont="1" applyBorder="1"/>
    <xf numFmtId="3" fontId="16" fillId="0" borderId="12" xfId="0" applyNumberFormat="1" applyFont="1" applyBorder="1"/>
    <xf numFmtId="0" fontId="0" fillId="0" borderId="32" xfId="0" applyBorder="1"/>
    <xf numFmtId="3" fontId="15" fillId="0" borderId="0" xfId="0" applyNumberFormat="1" applyFont="1" applyBorder="1" applyAlignment="1">
      <alignment shrinkToFit="1"/>
    </xf>
    <xf numFmtId="3" fontId="0" fillId="0" borderId="35" xfId="0" applyNumberFormat="1" applyBorder="1"/>
    <xf numFmtId="0" fontId="32" fillId="0" borderId="34" xfId="0" applyFont="1" applyBorder="1"/>
    <xf numFmtId="3" fontId="0" fillId="0" borderId="36" xfId="0" applyNumberFormat="1" applyBorder="1"/>
    <xf numFmtId="0" fontId="0" fillId="0" borderId="34" xfId="0" applyBorder="1"/>
    <xf numFmtId="3" fontId="0" fillId="0" borderId="33" xfId="0" applyNumberFormat="1" applyBorder="1"/>
    <xf numFmtId="0" fontId="0" fillId="0" borderId="37" xfId="0" applyBorder="1"/>
    <xf numFmtId="0" fontId="0" fillId="0" borderId="38" xfId="0" applyBorder="1"/>
    <xf numFmtId="3" fontId="15" fillId="0" borderId="39" xfId="0" applyNumberFormat="1" applyFont="1" applyBorder="1" applyAlignment="1">
      <alignment shrinkToFit="1"/>
    </xf>
    <xf numFmtId="3" fontId="31" fillId="0" borderId="40" xfId="0" applyNumberFormat="1" applyFont="1" applyBorder="1"/>
    <xf numFmtId="3" fontId="0" fillId="0" borderId="4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9" zoomScaleNormal="100" workbookViewId="0">
      <selection activeCell="F30" sqref="F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60">
        <v>3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24</v>
      </c>
    </row>
    <row r="10" spans="1:9">
      <c r="A10" s="95" t="s">
        <v>4</v>
      </c>
      <c r="B10" s="95" t="s">
        <v>5</v>
      </c>
      <c r="C10" s="97" t="s">
        <v>6</v>
      </c>
      <c r="D10" s="98"/>
      <c r="E10" s="99"/>
      <c r="F10" s="95" t="s">
        <v>27</v>
      </c>
      <c r="G10" s="9"/>
    </row>
    <row r="11" spans="1:9" ht="15.75" thickBot="1">
      <c r="A11" s="96"/>
      <c r="B11" s="96"/>
      <c r="C11" s="100"/>
      <c r="D11" s="101"/>
      <c r="E11" s="102"/>
      <c r="F11" s="96" t="s">
        <v>7</v>
      </c>
      <c r="G11" s="9"/>
      <c r="H11" s="10"/>
      <c r="I11" s="10"/>
    </row>
    <row r="12" spans="1:9" ht="15.75">
      <c r="A12" s="41">
        <v>6409</v>
      </c>
      <c r="B12" s="42">
        <v>5909</v>
      </c>
      <c r="C12" s="59" t="s">
        <v>30</v>
      </c>
      <c r="D12" s="42"/>
      <c r="E12" s="43"/>
      <c r="F12" s="68">
        <v>-53000</v>
      </c>
      <c r="G12" s="9"/>
      <c r="H12" s="10"/>
      <c r="I12" s="10"/>
    </row>
    <row r="13" spans="1:9" ht="18" thickBot="1">
      <c r="A13" s="44"/>
      <c r="B13" s="45"/>
      <c r="C13" s="65"/>
      <c r="D13" s="46"/>
      <c r="E13" s="47"/>
      <c r="F13" s="58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70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6" t="s">
        <v>25</v>
      </c>
      <c r="C18" s="17"/>
      <c r="G18" s="10"/>
      <c r="H18" s="10"/>
      <c r="I18" s="10"/>
    </row>
    <row r="19" spans="1:9">
      <c r="A19" s="95" t="s">
        <v>4</v>
      </c>
      <c r="B19" s="95" t="s">
        <v>5</v>
      </c>
      <c r="C19" s="97" t="s">
        <v>6</v>
      </c>
      <c r="D19" s="98"/>
      <c r="E19" s="99"/>
      <c r="F19" s="95" t="s">
        <v>26</v>
      </c>
      <c r="G19" s="10"/>
      <c r="H19" s="10"/>
      <c r="I19" s="10"/>
    </row>
    <row r="20" spans="1:9" ht="15.75" thickBot="1">
      <c r="A20" s="96"/>
      <c r="B20" s="96"/>
      <c r="C20" s="100"/>
      <c r="D20" s="101"/>
      <c r="E20" s="102"/>
      <c r="F20" s="96" t="s">
        <v>7</v>
      </c>
      <c r="G20" s="10"/>
      <c r="H20" s="10"/>
      <c r="I20" s="10"/>
    </row>
    <row r="21" spans="1:9" ht="15.75">
      <c r="A21" s="72">
        <v>3745</v>
      </c>
      <c r="B21" s="72">
        <v>5163</v>
      </c>
      <c r="C21" s="94" t="s">
        <v>36</v>
      </c>
      <c r="D21" s="84"/>
      <c r="E21" s="84"/>
      <c r="F21" s="67">
        <v>42000</v>
      </c>
      <c r="G21" s="10"/>
      <c r="H21" s="10"/>
      <c r="I21" s="10"/>
    </row>
    <row r="22" spans="1:9" ht="15.75">
      <c r="A22" s="92">
        <v>3639</v>
      </c>
      <c r="B22" s="92">
        <v>5163</v>
      </c>
      <c r="C22" s="93" t="s">
        <v>35</v>
      </c>
      <c r="D22" s="85"/>
      <c r="E22" s="85"/>
      <c r="F22" s="86">
        <v>11000</v>
      </c>
      <c r="G22" s="10"/>
      <c r="H22" s="10"/>
      <c r="I22" s="10"/>
    </row>
    <row r="23" spans="1:9" ht="15.75" customHeight="1">
      <c r="A23" s="73"/>
      <c r="B23" s="73"/>
      <c r="C23" s="88" t="s">
        <v>34</v>
      </c>
      <c r="D23" s="89"/>
      <c r="E23" s="89"/>
      <c r="F23" s="90"/>
      <c r="G23" s="10"/>
      <c r="H23" s="10"/>
      <c r="I23" s="10"/>
    </row>
    <row r="24" spans="1:9" ht="15.75" customHeight="1" thickBot="1">
      <c r="A24" s="69"/>
      <c r="B24" s="69"/>
      <c r="C24" s="91" t="s">
        <v>32</v>
      </c>
      <c r="D24" s="66"/>
      <c r="E24" s="82"/>
      <c r="F24" s="83"/>
      <c r="G24" s="10"/>
      <c r="H24" s="10"/>
      <c r="I24" s="10"/>
    </row>
    <row r="25" spans="1:9" ht="16.5" thickBot="1">
      <c r="A25" s="78" t="s">
        <v>8</v>
      </c>
      <c r="B25" s="71"/>
      <c r="C25" s="79"/>
      <c r="D25" s="80"/>
      <c r="E25" s="80"/>
      <c r="F25" s="81">
        <f>SUM(F21:F24)</f>
        <v>53000</v>
      </c>
    </row>
    <row r="26" spans="1:9" ht="15.75">
      <c r="C26" s="18"/>
      <c r="D26" s="18"/>
      <c r="E26" s="18"/>
      <c r="F26" s="64"/>
    </row>
    <row r="27" spans="1:9" ht="15.75">
      <c r="A27" s="62"/>
      <c r="B27" s="63"/>
      <c r="C27" s="63"/>
      <c r="D27" s="63"/>
      <c r="E27" s="63"/>
      <c r="F27" s="64"/>
    </row>
    <row r="28" spans="1:9" ht="15.75">
      <c r="A28" s="62" t="s">
        <v>9</v>
      </c>
      <c r="B28" s="63"/>
      <c r="C28" s="28" t="s">
        <v>28</v>
      </c>
      <c r="D28" s="63"/>
      <c r="E28" s="63"/>
      <c r="F28" s="64"/>
    </row>
    <row r="29" spans="1:9">
      <c r="C29" s="28">
        <v>43864</v>
      </c>
      <c r="E29" s="18"/>
    </row>
    <row r="30" spans="1:9">
      <c r="A30" t="s">
        <v>10</v>
      </c>
      <c r="C30" s="27" t="s">
        <v>37</v>
      </c>
    </row>
    <row r="31" spans="1:9" ht="15.75" thickBot="1">
      <c r="C31" s="27"/>
    </row>
    <row r="32" spans="1:9" ht="15.75" thickBot="1">
      <c r="C32" s="18"/>
      <c r="D32" s="103" t="s">
        <v>33</v>
      </c>
      <c r="E32" s="18"/>
    </row>
    <row r="33" spans="1:6">
      <c r="A33" s="104" t="s">
        <v>11</v>
      </c>
      <c r="B33" s="105"/>
      <c r="C33" s="106">
        <v>43055000</v>
      </c>
      <c r="D33" s="57"/>
      <c r="E33" s="107">
        <f>SUM(C33:D33)</f>
        <v>43055000</v>
      </c>
    </row>
    <row r="34" spans="1:6">
      <c r="A34" s="108" t="s">
        <v>12</v>
      </c>
      <c r="B34" s="19"/>
      <c r="C34" s="20">
        <v>-600000</v>
      </c>
      <c r="D34" s="51"/>
      <c r="E34" s="109">
        <f>SUM(C34:D34)</f>
        <v>-600000</v>
      </c>
    </row>
    <row r="35" spans="1:6" ht="15.75" thickBot="1">
      <c r="A35" s="110" t="s">
        <v>13</v>
      </c>
      <c r="B35" s="30"/>
      <c r="C35" s="31">
        <f>SUM(C32:C34)</f>
        <v>42455000</v>
      </c>
      <c r="D35" s="52">
        <f>SUM(D33:D34)</f>
        <v>0</v>
      </c>
      <c r="E35" s="111">
        <f>SUM(E32:E34)</f>
        <v>42455000</v>
      </c>
    </row>
    <row r="36" spans="1:6" ht="15.75" thickBot="1">
      <c r="A36" s="21" t="s">
        <v>18</v>
      </c>
      <c r="B36" s="29"/>
      <c r="C36" s="48">
        <v>10000000</v>
      </c>
      <c r="D36" s="53">
        <v>0</v>
      </c>
      <c r="E36" s="112">
        <f>SUM(C36:D36)</f>
        <v>10000000</v>
      </c>
      <c r="F36" s="32"/>
    </row>
    <row r="37" spans="1:6" ht="15.75" customHeight="1">
      <c r="A37" s="113"/>
      <c r="B37" s="10"/>
      <c r="C37" s="114"/>
      <c r="D37" s="54"/>
      <c r="E37" s="115"/>
    </row>
    <row r="38" spans="1:6" ht="15.75" customHeight="1">
      <c r="A38" s="116" t="s">
        <v>31</v>
      </c>
      <c r="B38" s="19"/>
      <c r="C38" s="26">
        <v>40685000</v>
      </c>
      <c r="D38" s="87">
        <v>53000</v>
      </c>
      <c r="E38" s="117">
        <f>SUM(C38:D38)</f>
        <v>40738000</v>
      </c>
    </row>
    <row r="39" spans="1:6" ht="15.75" customHeight="1">
      <c r="A39" s="118" t="s">
        <v>14</v>
      </c>
      <c r="B39" s="19"/>
      <c r="C39" s="26">
        <v>-600000</v>
      </c>
      <c r="D39" s="55"/>
      <c r="E39" s="119">
        <f>SUM(C39:D39)</f>
        <v>-600000</v>
      </c>
    </row>
    <row r="40" spans="1:6" ht="15.75" thickBot="1">
      <c r="A40" s="120" t="s">
        <v>29</v>
      </c>
      <c r="B40" s="121"/>
      <c r="C40" s="122">
        <v>12370000</v>
      </c>
      <c r="D40" s="123">
        <v>-53000</v>
      </c>
      <c r="E40" s="124">
        <f>SUM(C40:D40)</f>
        <v>12317000</v>
      </c>
    </row>
    <row r="41" spans="1:6" ht="15.75" customHeight="1" thickBot="1">
      <c r="A41" s="21" t="s">
        <v>15</v>
      </c>
      <c r="B41" s="22"/>
      <c r="C41" s="49">
        <f>SUM(C38:C40)</f>
        <v>52455000</v>
      </c>
      <c r="D41" s="56">
        <f>SUM(D38:D40)</f>
        <v>0</v>
      </c>
      <c r="E41" s="50">
        <f>SUM(E38:E40)</f>
        <v>52455000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74"/>
      <c r="F44" s="75"/>
    </row>
    <row r="45" spans="1:6" ht="15.75" customHeight="1">
      <c r="A45" s="24" t="s">
        <v>17</v>
      </c>
      <c r="B45" s="25">
        <v>43864</v>
      </c>
      <c r="C45" s="24"/>
      <c r="E45" s="74"/>
      <c r="F45" s="75"/>
    </row>
    <row r="46" spans="1:6">
      <c r="E46" s="74"/>
      <c r="F46" s="75"/>
    </row>
    <row r="47" spans="1:6">
      <c r="A47" s="40" t="s">
        <v>21</v>
      </c>
      <c r="C47" s="32">
        <f>SUM(E35,E36)</f>
        <v>52455000</v>
      </c>
      <c r="E47" s="76"/>
      <c r="F47" s="77"/>
    </row>
    <row r="48" spans="1:6">
      <c r="A48" s="40" t="s">
        <v>22</v>
      </c>
      <c r="C48" s="32">
        <f>SUM(E41)</f>
        <v>52455000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2020-01-18T11:53:55Z</cp:lastPrinted>
  <dcterms:created xsi:type="dcterms:W3CDTF">2008-02-06T15:23:18Z</dcterms:created>
  <dcterms:modified xsi:type="dcterms:W3CDTF">2020-02-04T07:08:17Z</dcterms:modified>
</cp:coreProperties>
</file>