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14" i="1" l="1"/>
  <c r="E39" i="1" l="1"/>
  <c r="E38" i="1" l="1"/>
  <c r="F24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<sst xmlns="http://schemas.openxmlformats.org/spreadsheetml/2006/main" count="42" uniqueCount="35">
  <si>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</si>
  <si>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</si>
  <si>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</si>
  <si>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</si>
  <si>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</si>
  <si>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</si>
  <si>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</si>
  <si>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</si>
  <si>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</si>
  <si>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</si>
  <si>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</si>
  <si>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</si>
  <si>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</si>
  <si>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</si>
  <si>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</si>
  <si>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</si>
  <si>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</si>
  <si>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</si>
  <si>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</si>
  <si>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</si>
  <si>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</si>
  <si>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</si>
  <si>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</si>
  <si>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</si>
  <si>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</si>
  <si>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</si>
  <si>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</si>
  <si>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</si>
  <si>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>zvyšují se běžné výdaje rozpočtu</t>
  </si>
  <si>
    <t>zvyšuje příjmy rozpočtu</t>
  </si>
  <si>
    <t>Převody mezi statutárními městy a městskými obvody</t>
  </si>
  <si>
    <t>Neinvestiční transfery školským právnickým osobám</t>
  </si>
  <si>
    <t>RO 23 - 2020</t>
  </si>
  <si>
    <t>ÚZ 7402 - Zabezpečení prevence kriminality - projekt Správce hřiště</t>
  </si>
  <si>
    <t>0519/RMOb-SB/1822/27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</si>
</sst>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9" xfId="0" applyFill="1" applyBorder="1"/>
    <xf numFmtId="3" fontId="28" fillId="0" borderId="24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29" fillId="0" borderId="28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7" xfId="0" applyFont="1" applyFill="1" applyBorder="1" applyAlignment="1">
      <alignment horizontal="left"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E28" sqref="E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8">
        <v>23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24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2">
        <v>6330</v>
      </c>
      <c r="B12" s="43">
        <v>4137</v>
      </c>
      <c r="C12" s="57" t="s">
        <v>30</v>
      </c>
      <c r="D12" s="43"/>
      <c r="E12" s="44"/>
      <c r="F12" s="63">
        <v>52000</v>
      </c>
      <c r="G12" s="9"/>
      <c r="H12" s="10"/>
      <c r="I12" s="10"/>
    </row>
    <row r="13" spans="1:9" ht="15.75" customHeight="1" thickBot="1">
      <c r="A13" s="45"/>
      <c r="B13" s="46"/>
      <c r="C13" s="102" t="s">
        <v>33</v>
      </c>
      <c r="D13" s="103"/>
      <c r="E13" s="104"/>
      <c r="F13" s="78"/>
      <c r="G13" s="9"/>
      <c r="H13" s="10"/>
      <c r="I13" s="10"/>
    </row>
    <row r="14" spans="1:9" ht="16.5" thickBot="1">
      <c r="A14" s="59" t="s">
        <v>8</v>
      </c>
      <c r="B14" s="11"/>
      <c r="C14" s="12"/>
      <c r="D14" s="13"/>
      <c r="E14" s="14"/>
      <c r="F14" s="63">
        <f>SUM(F12:F13)</f>
        <v>52000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7" t="s">
        <v>28</v>
      </c>
      <c r="C19" s="17"/>
      <c r="G19" s="10"/>
      <c r="H19" s="10"/>
      <c r="I19" s="10"/>
    </row>
    <row r="20" spans="1:9">
      <c r="A20" s="94" t="s">
        <v>4</v>
      </c>
      <c r="B20" s="94" t="s">
        <v>5</v>
      </c>
      <c r="C20" s="96" t="s">
        <v>6</v>
      </c>
      <c r="D20" s="97"/>
      <c r="E20" s="98"/>
      <c r="F20" s="94" t="s">
        <v>24</v>
      </c>
      <c r="G20" s="10"/>
      <c r="H20" s="10"/>
      <c r="I20" s="10"/>
    </row>
    <row r="21" spans="1:9" ht="15.75" thickBot="1">
      <c r="A21" s="95"/>
      <c r="B21" s="95"/>
      <c r="C21" s="99"/>
      <c r="D21" s="100"/>
      <c r="E21" s="101"/>
      <c r="F21" s="95" t="s">
        <v>7</v>
      </c>
      <c r="G21" s="10"/>
      <c r="H21" s="10"/>
      <c r="I21" s="10"/>
    </row>
    <row r="22" spans="1:9" ht="15.75">
      <c r="A22" s="64">
        <v>3113</v>
      </c>
      <c r="B22" s="64">
        <v>5333</v>
      </c>
      <c r="C22" s="57" t="s">
        <v>31</v>
      </c>
      <c r="D22" s="69"/>
      <c r="E22" s="69"/>
      <c r="F22" s="63">
        <v>52000</v>
      </c>
      <c r="G22" s="10"/>
      <c r="H22" s="10"/>
      <c r="I22" s="10"/>
    </row>
    <row r="23" spans="1:9" ht="16.5" thickBot="1">
      <c r="A23" s="71"/>
      <c r="B23" s="71"/>
      <c r="C23" s="79" t="s">
        <v>33</v>
      </c>
      <c r="D23" s="72"/>
      <c r="E23" s="72"/>
      <c r="F23" s="73"/>
      <c r="G23" s="10"/>
      <c r="H23" s="10"/>
      <c r="I23" s="10"/>
    </row>
    <row r="24" spans="1:9" ht="16.5" thickBot="1">
      <c r="A24" s="59" t="s">
        <v>8</v>
      </c>
      <c r="B24" s="74"/>
      <c r="C24" s="75"/>
      <c r="D24" s="76"/>
      <c r="E24" s="76"/>
      <c r="F24" s="77">
        <f>SUM(F22:F23)</f>
        <v>52000</v>
      </c>
    </row>
    <row r="25" spans="1:9" ht="15.75">
      <c r="C25" s="18"/>
      <c r="D25" s="18"/>
      <c r="E25" s="18"/>
      <c r="F25" s="62"/>
    </row>
    <row r="26" spans="1:9" ht="15.75">
      <c r="A26" s="60"/>
      <c r="B26" s="61"/>
      <c r="C26" s="61"/>
      <c r="D26" s="61"/>
      <c r="E26" s="61"/>
      <c r="F26" s="62"/>
    </row>
    <row r="27" spans="1:9" ht="15.75">
      <c r="A27" s="60" t="s">
        <v>9</v>
      </c>
      <c r="B27" s="61"/>
      <c r="C27" s="29" t="s">
        <v>25</v>
      </c>
      <c r="D27" s="61"/>
      <c r="E27" s="61"/>
      <c r="F27" s="62"/>
    </row>
    <row r="28" spans="1:9">
      <c r="C28" s="29">
        <v>43969</v>
      </c>
      <c r="E28" s="18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18"/>
      <c r="D31" s="80" t="s">
        <v>32</v>
      </c>
      <c r="E31" s="18"/>
    </row>
    <row r="32" spans="1:9">
      <c r="A32" s="81" t="s">
        <v>11</v>
      </c>
      <c r="B32" s="82"/>
      <c r="C32" s="83">
        <v>43893000</v>
      </c>
      <c r="D32" s="56">
        <v>52000</v>
      </c>
      <c r="E32" s="84">
        <f>SUM(C32:D32)</f>
        <v>43945000</v>
      </c>
    </row>
    <row r="33" spans="1:6">
      <c r="A33" s="85" t="s">
        <v>12</v>
      </c>
      <c r="B33" s="19"/>
      <c r="C33" s="20">
        <v>-600000</v>
      </c>
      <c r="D33" s="50"/>
      <c r="E33" s="86">
        <f>SUM(C33:D33)</f>
        <v>-600000</v>
      </c>
    </row>
    <row r="34" spans="1:6" ht="15.75" thickBot="1">
      <c r="A34" s="87" t="s">
        <v>13</v>
      </c>
      <c r="B34" s="31"/>
      <c r="C34" s="32">
        <f>SUM(C31:C33)</f>
        <v>43293000</v>
      </c>
      <c r="D34" s="51">
        <f>SUM(D32:D33)</f>
        <v>52000</v>
      </c>
      <c r="E34" s="88">
        <f>SUM(E31:E33)</f>
        <v>43345000</v>
      </c>
    </row>
    <row r="35" spans="1:6" ht="15.75" thickBot="1">
      <c r="A35" s="21" t="s">
        <v>18</v>
      </c>
      <c r="B35" s="30"/>
      <c r="C35" s="47">
        <v>10000000</v>
      </c>
      <c r="D35" s="52">
        <v>0</v>
      </c>
      <c r="E35" s="89">
        <f>SUM(C35:D35)</f>
        <v>10000000</v>
      </c>
      <c r="F35" s="33"/>
    </row>
    <row r="36" spans="1:6" ht="15.75" customHeight="1" thickBot="1">
      <c r="C36" s="27"/>
      <c r="D36" s="53"/>
      <c r="E36" s="33"/>
    </row>
    <row r="37" spans="1:6" ht="15.75" customHeight="1">
      <c r="A37" s="90" t="s">
        <v>27</v>
      </c>
      <c r="B37" s="82"/>
      <c r="C37" s="83">
        <v>42141000</v>
      </c>
      <c r="D37" s="56">
        <v>52000</v>
      </c>
      <c r="E37" s="91">
        <f>SUM(C37:D37)</f>
        <v>42193000</v>
      </c>
    </row>
    <row r="38" spans="1:6" ht="15.75" customHeight="1">
      <c r="A38" s="92" t="s">
        <v>14</v>
      </c>
      <c r="B38" s="19"/>
      <c r="C38" s="26">
        <v>-600000</v>
      </c>
      <c r="D38" s="54"/>
      <c r="E38" s="93">
        <f>SUM(C38:D38)</f>
        <v>-600000</v>
      </c>
    </row>
    <row r="39" spans="1:6" ht="15.75" thickBot="1">
      <c r="A39" s="92" t="s">
        <v>26</v>
      </c>
      <c r="B39" s="19"/>
      <c r="C39" s="26">
        <v>11752000</v>
      </c>
      <c r="D39" s="70"/>
      <c r="E39" s="93">
        <f>SUM(C39:D39)</f>
        <v>11752000</v>
      </c>
    </row>
    <row r="40" spans="1:6" ht="15.75" customHeight="1" thickBot="1">
      <c r="A40" s="21" t="s">
        <v>15</v>
      </c>
      <c r="B40" s="22"/>
      <c r="C40" s="48">
        <f>SUM(C37:C39)</f>
        <v>53293000</v>
      </c>
      <c r="D40" s="55">
        <f>SUM(D37:D39)</f>
        <v>52000</v>
      </c>
      <c r="E40" s="49">
        <f>SUM(E37:E39)</f>
        <v>53345000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65"/>
      <c r="F43" s="66"/>
    </row>
    <row r="44" spans="1:6" ht="15.75" customHeight="1">
      <c r="A44" s="24" t="s">
        <v>17</v>
      </c>
      <c r="B44" s="25">
        <v>43969</v>
      </c>
      <c r="C44" s="24"/>
      <c r="E44" s="65"/>
      <c r="F44" s="66"/>
    </row>
    <row r="45" spans="1:6">
      <c r="E45" s="65"/>
      <c r="F45" s="66"/>
    </row>
    <row r="46" spans="1:6">
      <c r="A46" s="41" t="s">
        <v>21</v>
      </c>
      <c r="C46" s="33">
        <f>SUM(E34,E35)</f>
        <v>53345000</v>
      </c>
      <c r="E46" s="67"/>
      <c r="F46" s="68"/>
    </row>
    <row r="47" spans="1:6">
      <c r="A47" s="41" t="s">
        <v>22</v>
      </c>
      <c r="C47" s="33">
        <f>SUM(E40)</f>
        <v>53345000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2020-05-04T11:14:20Z</cp:lastPrinted>
  <dcterms:created xsi:type="dcterms:W3CDTF">2008-02-06T15:23:18Z</dcterms:created>
  <dcterms:modified xsi:type="dcterms:W3CDTF">2020-05-19T06:11:15Z</dcterms:modified>
</cp:coreProperties>
</file>