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6" i="1" l="1"/>
  <c r="F25" i="1" l="1"/>
  <c r="F16" i="1" l="1"/>
  <c r="D36" i="1" l="1"/>
  <c r="C42" i="1" l="1"/>
  <c r="E40" i="1" l="1"/>
  <c r="D42" i="1" l="1"/>
  <c r="E35" i="1" l="1"/>
  <c r="E41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<sst xmlns="http://schemas.openxmlformats.org/spreadsheetml/2006/main" count="41" uniqueCount="35">
  <si>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</si>
  <si>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</si>
  <si>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</si>
  <si>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</si>
  <si>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</si>
  <si>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</si>
  <si>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</si>
  <si>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</si>
  <si>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</si>
  <si>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</si>
  <si>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</si>
  <si>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</si>
  <si>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</si>
  <si>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</si>
  <si>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</si>
  <si>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</si>
  <si>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</si>
  <si>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</si>
  <si>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</si>
  <si>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</si>
  <si>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</si>
  <si>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</si>
  <si>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</si>
  <si>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</si>
  <si>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</si>
  <si>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</si>
  <si>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</si>
  <si>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</si>
  <si>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</si>
  <si>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</si>
  <si>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snižuje rozpočtová rezerva</t>
  </si>
  <si>
    <t xml:space="preserve">Odměny zastupitelů </t>
  </si>
  <si>
    <t>Odvod na sociální pojištění</t>
  </si>
  <si>
    <t>RO 73 - 2019</t>
  </si>
  <si>
    <t>0389/RMOb-SB/1822/20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</si>
</sst>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27" fillId="3" borderId="19" xfId="0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7" zoomScaleNormal="100" workbookViewId="0">
      <selection activeCell="G30" sqref="G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73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7" t="s">
        <v>4</v>
      </c>
      <c r="B10" s="99" t="s">
        <v>5</v>
      </c>
      <c r="C10" s="109" t="s">
        <v>6</v>
      </c>
      <c r="D10" s="110"/>
      <c r="E10" s="110"/>
      <c r="F10" s="99" t="s">
        <v>25</v>
      </c>
      <c r="G10" s="9"/>
    </row>
    <row r="11" spans="1:9" ht="15.75" thickBot="1">
      <c r="A11" s="108"/>
      <c r="B11" s="100"/>
      <c r="C11" s="111"/>
      <c r="D11" s="111"/>
      <c r="E11" s="111"/>
      <c r="F11" s="100" t="s">
        <v>7</v>
      </c>
      <c r="G11" s="9"/>
      <c r="H11" s="10"/>
      <c r="I11" s="10"/>
    </row>
    <row r="12" spans="1:9" ht="15.75">
      <c r="A12" s="81">
        <v>6409</v>
      </c>
      <c r="B12" s="81">
        <v>5909</v>
      </c>
      <c r="C12" s="101" t="s">
        <v>26</v>
      </c>
      <c r="D12" s="102"/>
      <c r="E12" s="103"/>
      <c r="F12" s="97">
        <v>-32000</v>
      </c>
      <c r="G12" s="9"/>
      <c r="H12" s="10"/>
      <c r="I12" s="10"/>
    </row>
    <row r="13" spans="1:9" ht="15.75">
      <c r="A13" s="89"/>
      <c r="B13" s="90"/>
      <c r="C13" s="101"/>
      <c r="D13" s="102"/>
      <c r="E13" s="103"/>
      <c r="F13" s="62"/>
      <c r="G13" s="9"/>
      <c r="H13" s="10"/>
      <c r="I13" s="10"/>
    </row>
    <row r="14" spans="1:9" ht="15.75">
      <c r="A14" s="89"/>
      <c r="B14" s="90"/>
      <c r="C14" s="92"/>
      <c r="D14" s="93"/>
      <c r="E14" s="94"/>
      <c r="F14" s="96"/>
      <c r="G14" s="9"/>
      <c r="H14" s="10"/>
      <c r="I14" s="10"/>
    </row>
    <row r="15" spans="1:9" ht="16.5" thickBot="1">
      <c r="A15" s="87"/>
      <c r="B15" s="88"/>
      <c r="C15" s="104"/>
      <c r="D15" s="105"/>
      <c r="E15" s="106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98">
        <f>SUM(F12:F15)</f>
        <v>-32000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99" t="s">
        <v>4</v>
      </c>
      <c r="B21" s="99" t="s">
        <v>5</v>
      </c>
      <c r="C21" s="107" t="s">
        <v>6</v>
      </c>
      <c r="D21" s="110"/>
      <c r="E21" s="112"/>
      <c r="F21" s="99" t="s">
        <v>24</v>
      </c>
      <c r="G21" s="10"/>
      <c r="H21" s="10"/>
      <c r="I21" s="10"/>
    </row>
    <row r="22" spans="1:9" ht="15.75" thickBot="1">
      <c r="A22" s="100"/>
      <c r="B22" s="100"/>
      <c r="C22" s="108"/>
      <c r="D22" s="111"/>
      <c r="E22" s="113"/>
      <c r="F22" s="100" t="s">
        <v>7</v>
      </c>
      <c r="G22" s="10"/>
      <c r="H22" s="10"/>
      <c r="I22" s="10"/>
    </row>
    <row r="23" spans="1:9" ht="15.75">
      <c r="A23" s="86">
        <v>6112</v>
      </c>
      <c r="B23" s="86">
        <v>5023</v>
      </c>
      <c r="C23" s="101" t="s">
        <v>31</v>
      </c>
      <c r="D23" s="102"/>
      <c r="E23" s="103"/>
      <c r="F23" s="62">
        <v>27000</v>
      </c>
      <c r="G23" s="10"/>
      <c r="H23" s="10"/>
      <c r="I23" s="10"/>
    </row>
    <row r="24" spans="1:9" ht="16.5" thickBot="1">
      <c r="A24" s="91">
        <v>6112</v>
      </c>
      <c r="B24" s="91">
        <v>5031</v>
      </c>
      <c r="C24" s="101" t="s">
        <v>32</v>
      </c>
      <c r="D24" s="102"/>
      <c r="E24" s="103"/>
      <c r="F24" s="61">
        <v>5000</v>
      </c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32000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43815</v>
      </c>
      <c r="E29" s="16"/>
    </row>
    <row r="30" spans="1:9">
      <c r="A30" t="s">
        <v>10</v>
      </c>
      <c r="C30" s="26" t="s">
        <v>34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33</v>
      </c>
      <c r="E33" s="16"/>
    </row>
    <row r="34" spans="1:6">
      <c r="A34" s="73" t="s">
        <v>11</v>
      </c>
      <c r="B34" s="64"/>
      <c r="C34" s="65">
        <v>43144000</v>
      </c>
      <c r="D34" s="49"/>
      <c r="E34" s="74">
        <f>SUM(C34:D34)</f>
        <v>43144000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0</v>
      </c>
      <c r="E36" s="78">
        <f>SUM(E33:E35)</f>
        <v>42644000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48265000</v>
      </c>
      <c r="D39" s="49">
        <v>32000</v>
      </c>
      <c r="E39" s="66">
        <f>SUM(C39:D39)</f>
        <v>48297000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1919000</v>
      </c>
      <c r="D41" s="95">
        <v>-32000</v>
      </c>
      <c r="E41" s="72">
        <f>SUM(C41:D41)</f>
        <v>1887000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0</v>
      </c>
      <c r="E42" s="42">
        <f>SUM(E39:E41)</f>
        <v>49684000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43815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49684000</v>
      </c>
      <c r="E48" s="57"/>
      <c r="F48" s="58"/>
    </row>
    <row r="49" spans="1:3">
      <c r="A49" s="39" t="s">
        <v>22</v>
      </c>
      <c r="C49" s="31">
        <f>SUM(E42)</f>
        <v>49684000</v>
      </c>
    </row>
  </sheetData>
  <sortState ref="A22:F25">
    <sortCondition ref="A23"/>
  </sortState>
  <mergeCells count="13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4:E24"/>
    <mergeCell ref="C15:E15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2019-12-16T11:08:05Z</cp:lastPrinted>
  <dcterms:created xsi:type="dcterms:W3CDTF">2008-02-06T15:23:18Z</dcterms:created>
  <dcterms:modified xsi:type="dcterms:W3CDTF">2020-01-14T14:42:33Z</dcterms:modified>
</cp:coreProperties>
</file>