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<sst xmlns="http://schemas.openxmlformats.org/spreadsheetml/2006/main" count="41" uniqueCount="36">
  <si>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</si>
  <si>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</si>
  <si>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</si>
  <si>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</si>
  <si>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</si>
  <si>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</si>
  <si>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</si>
  <si>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</si>
  <si>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</si>
  <si>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</si>
  <si>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</si>
  <si>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</si>
  <si>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</si>
  <si>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</si>
  <si>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</si>
  <si>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</si>
  <si>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</si>
  <si>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</si>
  <si>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</si>
  <si>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</si>
  <si>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</si>
  <si>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</si>
  <si>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</si>
  <si>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</si>
  <si>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</si>
  <si>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</si>
  <si>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</si>
  <si>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</si>
  <si>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se výdaje rozpočtu</t>
  </si>
  <si>
    <t>Rada Mob Stará Bělá</t>
  </si>
  <si>
    <t>zvyšují příjmy rozpočtu</t>
  </si>
  <si>
    <t>Přijaté peněžní dary na pořízení dlouhodobého majetku</t>
  </si>
  <si>
    <t xml:space="preserve">Komunální služby - pořízení dlouhodobého majetku </t>
  </si>
  <si>
    <t>(Zhotovení vjezdových vrat do sběrného dvora)</t>
  </si>
  <si>
    <t>RO 45 - 2019</t>
  </si>
  <si>
    <t>0208/RMOb-SB/1822/11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</si>
</sst>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0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9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2" xfId="0" applyFont="1" applyFill="1" applyBorder="1" applyAlignment="1">
      <alignment horizontal="left"/>
    </xf>
    <xf numFmtId="0" fontId="0" fillId="3" borderId="21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7" fillId="3" borderId="27" xfId="0" applyFont="1" applyFill="1" applyBorder="1" applyAlignment="1">
      <alignment horizontal="left"/>
    </xf>
    <xf numFmtId="0" fontId="29" fillId="0" borderId="22" xfId="0" applyFont="1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3" fontId="0" fillId="0" borderId="36" xfId="0" applyNumberFormat="1" applyBorder="1"/>
    <xf numFmtId="0" fontId="14" fillId="0" borderId="1" xfId="0" applyFont="1" applyBorder="1" applyAlignment="1">
      <alignment horizontal="center"/>
    </xf>
    <xf numFmtId="0" fontId="0" fillId="0" borderId="22" xfId="0" applyBorder="1"/>
    <xf numFmtId="3" fontId="17" fillId="0" borderId="4" xfId="0" applyNumberFormat="1" applyFont="1" applyBorder="1"/>
    <xf numFmtId="0" fontId="26" fillId="0" borderId="37" xfId="0" applyFont="1" applyFill="1" applyBorder="1" applyAlignment="1">
      <alignment horizontal="left"/>
    </xf>
    <xf numFmtId="3" fontId="17" fillId="0" borderId="31" xfId="0" applyNumberFormat="1" applyFont="1" applyBorder="1"/>
    <xf numFmtId="0" fontId="9" fillId="0" borderId="30" xfId="0" applyFont="1" applyBorder="1"/>
    <xf numFmtId="3" fontId="6" fillId="0" borderId="31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0" fontId="26" fillId="0" borderId="19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3" fontId="30" fillId="0" borderId="26" xfId="0" applyNumberFormat="1" applyFont="1" applyBorder="1"/>
    <xf numFmtId="3" fontId="8" fillId="3" borderId="9" xfId="0" applyNumberFormat="1" applyFont="1" applyFill="1" applyBorder="1" applyAlignment="1">
      <alignment horizontal="right"/>
    </xf>
    <xf numFmtId="0" fontId="26" fillId="0" borderId="13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Normal="100" workbookViewId="0">
      <selection activeCell="C14" sqref="C14:E1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45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13" t="s">
        <v>4</v>
      </c>
      <c r="B10" s="111" t="s">
        <v>5</v>
      </c>
      <c r="C10" s="115" t="s">
        <v>6</v>
      </c>
      <c r="D10" s="116"/>
      <c r="E10" s="116"/>
      <c r="F10" s="111" t="s">
        <v>25</v>
      </c>
      <c r="G10" s="9"/>
    </row>
    <row r="11" spans="1:9" ht="15.75" thickBot="1">
      <c r="A11" s="114"/>
      <c r="B11" s="112"/>
      <c r="C11" s="117"/>
      <c r="D11" s="117"/>
      <c r="E11" s="117"/>
      <c r="F11" s="112" t="s">
        <v>7</v>
      </c>
      <c r="G11" s="9"/>
      <c r="H11" s="10"/>
      <c r="I11" s="10"/>
    </row>
    <row r="12" spans="1:9" ht="15.75">
      <c r="A12" s="100">
        <v>3639</v>
      </c>
      <c r="B12" s="103">
        <v>3121</v>
      </c>
      <c r="C12" s="118" t="s">
        <v>31</v>
      </c>
      <c r="D12" s="119"/>
      <c r="E12" s="119"/>
      <c r="F12" s="57">
        <v>60000</v>
      </c>
      <c r="G12" s="9"/>
      <c r="H12" s="10"/>
      <c r="I12" s="10"/>
    </row>
    <row r="13" spans="1:9" ht="15.75">
      <c r="A13" s="104"/>
      <c r="B13" s="105"/>
      <c r="C13" s="108"/>
      <c r="D13" s="109"/>
      <c r="E13" s="110"/>
      <c r="F13" s="101"/>
      <c r="G13" s="9"/>
      <c r="H13" s="10"/>
      <c r="I13" s="10"/>
    </row>
    <row r="14" spans="1:9" ht="15.75">
      <c r="A14" s="104"/>
      <c r="B14" s="105"/>
      <c r="C14" s="108"/>
      <c r="D14" s="109"/>
      <c r="E14" s="110"/>
      <c r="F14" s="101"/>
      <c r="G14" s="9"/>
      <c r="H14" s="10"/>
      <c r="I14" s="10"/>
    </row>
    <row r="15" spans="1:9" ht="15.75">
      <c r="A15" s="97"/>
      <c r="B15" s="96"/>
      <c r="C15" s="108"/>
      <c r="D15" s="109"/>
      <c r="E15" s="110"/>
      <c r="F15" s="101"/>
      <c r="G15" s="9"/>
      <c r="H15" s="10"/>
      <c r="I15" s="10"/>
    </row>
    <row r="16" spans="1:9" ht="16.5" thickBot="1">
      <c r="A16" s="98"/>
      <c r="B16" s="40"/>
      <c r="C16" s="108"/>
      <c r="D16" s="109"/>
      <c r="E16" s="110"/>
      <c r="F16" s="102"/>
      <c r="G16" s="9"/>
      <c r="H16" s="10"/>
      <c r="I16" s="10"/>
    </row>
    <row r="17" spans="1:9" ht="16.5" thickBot="1">
      <c r="A17" s="99" t="s">
        <v>8</v>
      </c>
      <c r="B17" s="11"/>
      <c r="C17" s="12"/>
      <c r="D17" s="12"/>
      <c r="E17" s="12"/>
      <c r="F17" s="107">
        <f>SUM(F12:F16)</f>
        <v>60000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28</v>
      </c>
      <c r="C21" s="15"/>
      <c r="G21" s="10"/>
      <c r="H21" s="10"/>
      <c r="I21" s="10"/>
    </row>
    <row r="22" spans="1:9">
      <c r="A22" s="111" t="s">
        <v>4</v>
      </c>
      <c r="B22" s="111" t="s">
        <v>5</v>
      </c>
      <c r="C22" s="113" t="s">
        <v>6</v>
      </c>
      <c r="D22" s="116"/>
      <c r="E22" s="120"/>
      <c r="F22" s="111" t="s">
        <v>24</v>
      </c>
      <c r="G22" s="10"/>
      <c r="H22" s="10"/>
      <c r="I22" s="10"/>
    </row>
    <row r="23" spans="1:9" ht="15.75" thickBot="1">
      <c r="A23" s="112"/>
      <c r="B23" s="112"/>
      <c r="C23" s="114"/>
      <c r="D23" s="117"/>
      <c r="E23" s="121"/>
      <c r="F23" s="112" t="s">
        <v>7</v>
      </c>
      <c r="G23" s="10"/>
      <c r="H23" s="10"/>
      <c r="I23" s="10"/>
    </row>
    <row r="24" spans="1:9" ht="15.75">
      <c r="A24" s="61">
        <v>3639</v>
      </c>
      <c r="B24" s="61">
        <v>6121</v>
      </c>
      <c r="C24" s="73" t="s">
        <v>32</v>
      </c>
      <c r="D24" s="74"/>
      <c r="E24" s="74"/>
      <c r="F24" s="57">
        <v>60000</v>
      </c>
      <c r="G24" s="10"/>
      <c r="H24" s="10"/>
      <c r="I24" s="10"/>
    </row>
    <row r="25" spans="1:9" ht="15.75" customHeight="1">
      <c r="A25" s="60"/>
      <c r="B25" s="62"/>
      <c r="C25" s="77" t="s">
        <v>33</v>
      </c>
      <c r="D25" s="75"/>
      <c r="E25" s="75"/>
      <c r="F25" s="76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60000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29</v>
      </c>
      <c r="D30" s="53"/>
      <c r="E30" s="53"/>
      <c r="F30" s="54"/>
    </row>
    <row r="31" spans="1:9">
      <c r="C31" s="27">
        <v>43626</v>
      </c>
      <c r="E31" s="16"/>
    </row>
    <row r="32" spans="1:9">
      <c r="A32" t="s">
        <v>10</v>
      </c>
      <c r="C32" s="26" t="s">
        <v>35</v>
      </c>
    </row>
    <row r="33" spans="1:6" ht="15.75" thickBot="1">
      <c r="C33" s="26"/>
    </row>
    <row r="34" spans="1:6" ht="15.75" thickBot="1">
      <c r="C34" s="16"/>
      <c r="D34" s="88" t="s">
        <v>34</v>
      </c>
      <c r="E34" s="16"/>
    </row>
    <row r="35" spans="1:6">
      <c r="A35" s="89" t="s">
        <v>11</v>
      </c>
      <c r="B35" s="79"/>
      <c r="C35" s="80">
        <v>42414000</v>
      </c>
      <c r="D35" s="50">
        <v>60000</v>
      </c>
      <c r="E35" s="90">
        <f>SUM(C35:D35)</f>
        <v>42474000</v>
      </c>
    </row>
    <row r="36" spans="1:6">
      <c r="A36" s="91" t="s">
        <v>12</v>
      </c>
      <c r="B36" s="17"/>
      <c r="C36" s="18">
        <v>-500000</v>
      </c>
      <c r="D36" s="44"/>
      <c r="E36" s="92">
        <f>SUM(C36:D36)</f>
        <v>-500000</v>
      </c>
    </row>
    <row r="37" spans="1:6" ht="15.75" thickBot="1">
      <c r="A37" s="93" t="s">
        <v>13</v>
      </c>
      <c r="B37" s="29"/>
      <c r="C37" s="30">
        <f>SUM(C34:C36)</f>
        <v>41914000</v>
      </c>
      <c r="D37" s="45">
        <f>SUM(D35:D36)</f>
        <v>60000</v>
      </c>
      <c r="E37" s="94">
        <f>SUM(E34:E36)</f>
        <v>41974000</v>
      </c>
    </row>
    <row r="38" spans="1:6" ht="15.75" thickBot="1">
      <c r="A38" s="19" t="s">
        <v>18</v>
      </c>
      <c r="B38" s="28"/>
      <c r="C38" s="41">
        <v>6000000</v>
      </c>
      <c r="D38" s="46"/>
      <c r="E38" s="95">
        <f>SUM(C38:D38)</f>
        <v>6000000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8" t="s">
        <v>27</v>
      </c>
      <c r="B40" s="79"/>
      <c r="C40" s="80">
        <v>47259000</v>
      </c>
      <c r="D40" s="50">
        <v>60000</v>
      </c>
      <c r="E40" s="81">
        <f>SUM(C40:D40)</f>
        <v>47319000</v>
      </c>
    </row>
    <row r="41" spans="1:6" ht="15.75" customHeight="1">
      <c r="A41" s="82" t="s">
        <v>14</v>
      </c>
      <c r="B41" s="17"/>
      <c r="C41" s="24">
        <v>-500000</v>
      </c>
      <c r="D41" s="48"/>
      <c r="E41" s="83">
        <f>SUM(C41:D41)</f>
        <v>-500000</v>
      </c>
    </row>
    <row r="42" spans="1:6" ht="15.75" thickBot="1">
      <c r="A42" s="84" t="s">
        <v>26</v>
      </c>
      <c r="B42" s="85"/>
      <c r="C42" s="86">
        <v>1155000</v>
      </c>
      <c r="D42" s="106"/>
      <c r="E42" s="87">
        <f>SUM(C42:D42)</f>
        <v>1155000</v>
      </c>
    </row>
    <row r="43" spans="1:6" ht="15.75" customHeight="1" thickBot="1">
      <c r="A43" s="19" t="s">
        <v>15</v>
      </c>
      <c r="B43" s="20"/>
      <c r="C43" s="42">
        <f>SUM(C40:C42)</f>
        <v>47914000</v>
      </c>
      <c r="D43" s="49">
        <f>SUM(D40:D42)</f>
        <v>60000</v>
      </c>
      <c r="E43" s="43">
        <f>SUM(E40:E42)</f>
        <v>47974000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43621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47974000</v>
      </c>
      <c r="E49" s="65"/>
      <c r="F49" s="66"/>
    </row>
    <row r="50" spans="1:6">
      <c r="A50" s="39" t="s">
        <v>22</v>
      </c>
      <c r="C50" s="31">
        <f>SUM(E43)</f>
        <v>47974000</v>
      </c>
    </row>
  </sheetData>
  <sortState ref="A23:F27">
    <sortCondition ref="A23"/>
  </sortState>
  <mergeCells count="13">
    <mergeCell ref="A22:A23"/>
    <mergeCell ref="B22:B23"/>
    <mergeCell ref="C22:E23"/>
    <mergeCell ref="F22:F23"/>
    <mergeCell ref="C15:E15"/>
    <mergeCell ref="C16:E16"/>
    <mergeCell ref="C13:E13"/>
    <mergeCell ref="C14:E14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2019-06-11T06:29:34Z</cp:lastPrinted>
  <dcterms:created xsi:type="dcterms:W3CDTF">2008-02-06T15:23:18Z</dcterms:created>
  <dcterms:modified xsi:type="dcterms:W3CDTF">2019-06-11T09:35:14Z</dcterms:modified>
</cp:coreProperties>
</file>