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<sst xmlns="http://schemas.openxmlformats.org/spreadsheetml/2006/main" count="41" uniqueCount="35">
  <si>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</si>
  <si>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</si>
  <si>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</si>
  <si>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</si>
  <si>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</si>
  <si>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</si>
  <si>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</si>
  <si>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</si>
  <si>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</si>
  <si>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</si>
  <si>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</si>
  <si>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</si>
  <si>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</si>
  <si>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</si>
  <si>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</si>
  <si>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</si>
  <si>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</si>
  <si>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</si>
  <si>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</si>
  <si>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</si>
  <si>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</si>
  <si>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</si>
  <si>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</si>
  <si>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</si>
  <si>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</si>
  <si>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</si>
  <si>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</si>
  <si>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</si>
  <si>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</si>
  <si>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</si>
  <si>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Silnice - přijatá pojistná náhrada</t>
  </si>
  <si>
    <t>(oprava kovového zábradlí ul. Mitrovická po dopravní nehodě)</t>
  </si>
  <si>
    <t>zvyšuje se rozpočtová rezerva</t>
  </si>
  <si>
    <t>RO 38 - 2019</t>
  </si>
  <si>
    <t>0191/RMOb-SB/1822/10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</si>
</sst>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8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7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7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27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8" fillId="3" borderId="28" xfId="0" applyFont="1" applyFill="1" applyBorder="1" applyAlignment="1">
      <alignment horizontal="left"/>
    </xf>
    <xf numFmtId="0" fontId="30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7" fillId="0" borderId="37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8" fillId="3" borderId="9" xfId="0" applyNumberFormat="1" applyFont="1" applyFill="1" applyBorder="1" applyAlignment="1">
      <alignment horizontal="right"/>
    </xf>
    <xf numFmtId="0" fontId="28" fillId="0" borderId="1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I28" sqref="I27:I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38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25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42">
        <v>2212</v>
      </c>
      <c r="B12" s="43">
        <v>2322</v>
      </c>
      <c r="C12" s="59" t="s">
        <v>30</v>
      </c>
      <c r="D12" s="43"/>
      <c r="E12" s="44"/>
      <c r="F12" s="67">
        <v>28000</v>
      </c>
      <c r="G12" s="9"/>
      <c r="H12" s="10"/>
      <c r="I12" s="10"/>
    </row>
    <row r="13" spans="1:9" ht="18" thickBot="1">
      <c r="A13" s="45"/>
      <c r="B13" s="46"/>
      <c r="C13" s="107" t="s">
        <v>31</v>
      </c>
      <c r="D13" s="47"/>
      <c r="E13" s="48"/>
      <c r="F13" s="86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06">
        <f>SUM(F12:F13)</f>
        <v>28000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32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08" t="s">
        <v>24</v>
      </c>
      <c r="G19" s="10"/>
      <c r="H19" s="10"/>
      <c r="I19" s="10"/>
    </row>
    <row r="20" spans="1:9" ht="15.75" thickBot="1">
      <c r="A20" s="109"/>
      <c r="B20" s="109"/>
      <c r="C20" s="113"/>
      <c r="D20" s="114"/>
      <c r="E20" s="115"/>
      <c r="F20" s="109" t="s">
        <v>7</v>
      </c>
      <c r="G20" s="10"/>
      <c r="H20" s="10"/>
      <c r="I20" s="10"/>
    </row>
    <row r="21" spans="1:9" ht="15.75">
      <c r="A21" s="71">
        <v>6409</v>
      </c>
      <c r="B21" s="71">
        <v>5909</v>
      </c>
      <c r="C21" s="83" t="s">
        <v>26</v>
      </c>
      <c r="D21" s="84"/>
      <c r="E21" s="84"/>
      <c r="F21" s="67">
        <v>28000</v>
      </c>
      <c r="G21" s="10"/>
      <c r="H21" s="10"/>
      <c r="I21" s="10"/>
    </row>
    <row r="22" spans="1:9" ht="15.75" customHeight="1">
      <c r="A22" s="70"/>
      <c r="B22" s="72"/>
      <c r="C22" s="87"/>
      <c r="D22" s="85"/>
      <c r="E22" s="85"/>
      <c r="F22" s="86"/>
      <c r="G22" s="10"/>
      <c r="H22" s="10"/>
      <c r="I22" s="10"/>
    </row>
    <row r="23" spans="1:9" ht="15.75" customHeight="1" thickBot="1">
      <c r="A23" s="68"/>
      <c r="B23" s="68"/>
      <c r="C23" s="65"/>
      <c r="D23" s="66"/>
      <c r="E23" s="81"/>
      <c r="F23" s="82"/>
      <c r="G23" s="10"/>
      <c r="H23" s="10"/>
      <c r="I23" s="10"/>
    </row>
    <row r="24" spans="1:9" ht="16.5" thickBot="1">
      <c r="A24" s="77" t="s">
        <v>8</v>
      </c>
      <c r="B24" s="69"/>
      <c r="C24" s="78"/>
      <c r="D24" s="79"/>
      <c r="E24" s="79"/>
      <c r="F24" s="80">
        <f>SUM(F21:F23)</f>
        <v>28000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28</v>
      </c>
      <c r="D27" s="63"/>
      <c r="E27" s="63"/>
      <c r="F27" s="64"/>
    </row>
    <row r="28" spans="1:9">
      <c r="C28" s="29">
        <v>43605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98" t="s">
        <v>33</v>
      </c>
      <c r="E31" s="18"/>
    </row>
    <row r="32" spans="1:9">
      <c r="A32" s="99" t="s">
        <v>11</v>
      </c>
      <c r="B32" s="89"/>
      <c r="C32" s="90">
        <v>42286000</v>
      </c>
      <c r="D32" s="58">
        <v>28000</v>
      </c>
      <c r="E32" s="100">
        <f>SUM(C32:D32)</f>
        <v>42314000</v>
      </c>
    </row>
    <row r="33" spans="1:6">
      <c r="A33" s="101" t="s">
        <v>12</v>
      </c>
      <c r="B33" s="19"/>
      <c r="C33" s="20">
        <v>-500000</v>
      </c>
      <c r="D33" s="52"/>
      <c r="E33" s="102">
        <f>SUM(C33:D33)</f>
        <v>-500000</v>
      </c>
    </row>
    <row r="34" spans="1:6" ht="15.75" thickBot="1">
      <c r="A34" s="103" t="s">
        <v>13</v>
      </c>
      <c r="B34" s="31"/>
      <c r="C34" s="32">
        <f>SUM(C31:C33)</f>
        <v>41786000</v>
      </c>
      <c r="D34" s="53">
        <f>SUM(D32:D33)</f>
        <v>28000</v>
      </c>
      <c r="E34" s="104">
        <f>SUM(E31:E33)</f>
        <v>41814000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5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8" t="s">
        <v>27</v>
      </c>
      <c r="B37" s="89"/>
      <c r="C37" s="90">
        <v>46552000</v>
      </c>
      <c r="D37" s="58"/>
      <c r="E37" s="91">
        <f>SUM(C37:D37)</f>
        <v>46552000</v>
      </c>
    </row>
    <row r="38" spans="1:6" ht="15.75" customHeight="1">
      <c r="A38" s="92" t="s">
        <v>14</v>
      </c>
      <c r="B38" s="19"/>
      <c r="C38" s="26">
        <v>-500000</v>
      </c>
      <c r="D38" s="56"/>
      <c r="E38" s="93">
        <f>SUM(C38:D38)</f>
        <v>-500000</v>
      </c>
    </row>
    <row r="39" spans="1:6" ht="15.75" thickBot="1">
      <c r="A39" s="94" t="s">
        <v>26</v>
      </c>
      <c r="B39" s="95"/>
      <c r="C39" s="96">
        <v>1734000</v>
      </c>
      <c r="D39" s="53">
        <v>28000</v>
      </c>
      <c r="E39" s="97">
        <f>SUM(C39:D39)</f>
        <v>1762000</v>
      </c>
    </row>
    <row r="40" spans="1:6" ht="15.75" customHeight="1" thickBot="1">
      <c r="A40" s="21" t="s">
        <v>15</v>
      </c>
      <c r="B40" s="22"/>
      <c r="C40" s="50">
        <f>SUM(C37:C39)</f>
        <v>47786000</v>
      </c>
      <c r="D40" s="57">
        <f>SUM(D37:D39)</f>
        <v>28000</v>
      </c>
      <c r="E40" s="51">
        <f>SUM(E37:E39)</f>
        <v>47814000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3"/>
      <c r="F43" s="74"/>
    </row>
    <row r="44" spans="1:6" ht="15.75" customHeight="1">
      <c r="A44" s="24" t="s">
        <v>17</v>
      </c>
      <c r="B44" s="25">
        <v>43600</v>
      </c>
      <c r="C44" s="24"/>
      <c r="E44" s="73"/>
      <c r="F44" s="74"/>
    </row>
    <row r="45" spans="1:6">
      <c r="E45" s="73"/>
      <c r="F45" s="74"/>
    </row>
    <row r="46" spans="1:6">
      <c r="A46" s="41" t="s">
        <v>21</v>
      </c>
      <c r="C46" s="33">
        <f>SUM(E34,E35)</f>
        <v>47814000</v>
      </c>
      <c r="E46" s="75"/>
      <c r="F46" s="76"/>
    </row>
    <row r="47" spans="1:6">
      <c r="A47" s="41" t="s">
        <v>22</v>
      </c>
      <c r="C47" s="33">
        <f>SUM(E40)</f>
        <v>47814000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2019-04-25T06:29:25Z</cp:lastPrinted>
  <dcterms:created xsi:type="dcterms:W3CDTF">2008-02-06T15:23:18Z</dcterms:created>
  <dcterms:modified xsi:type="dcterms:W3CDTF">2019-05-21T12:01:58Z</dcterms:modified>
</cp:coreProperties>
</file>