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<sst xmlns="http://schemas.openxmlformats.org/spreadsheetml/2006/main" count="41" uniqueCount="35">
  <si>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</si>
  <si>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</si>
  <si>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</si>
  <si>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</si>
  <si>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</si>
  <si>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</si>
  <si>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</si>
  <si>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</si>
  <si>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</si>
  <si>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</si>
  <si>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</si>
  <si>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</si>
  <si>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</si>
  <si>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</si>
  <si>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</si>
  <si>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</si>
  <si>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</si>
  <si>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</si>
  <si>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</si>
  <si>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</si>
  <si>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</si>
  <si>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</si>
  <si>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</si>
  <si>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</si>
  <si>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</si>
  <si>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</si>
  <si>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</si>
  <si>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</si>
  <si>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</si>
  <si>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</si>
  <si>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</si>
  <si>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RO 25- 2019</t>
  </si>
  <si>
    <t>Platby daní a poplatků státnímu rozpočtu</t>
  </si>
  <si>
    <t>(Odvod DPH)</t>
  </si>
  <si>
    <t>0168/RMOb-SB/1822/9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</si>
</sst>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3" fontId="32" fillId="0" borderId="9" xfId="0" applyNumberFormat="1" applyFont="1" applyFill="1" applyBorder="1" applyAlignment="1">
      <alignment horizontal="right"/>
    </xf>
    <xf numFmtId="0" fontId="33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G33" sqref="G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25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26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60" t="s">
        <v>28</v>
      </c>
      <c r="D12" s="43"/>
      <c r="E12" s="44"/>
      <c r="F12" s="88">
        <v>-20000</v>
      </c>
      <c r="G12" s="9"/>
      <c r="H12" s="10"/>
      <c r="I12" s="10"/>
    </row>
    <row r="13" spans="1:9" ht="18" thickBot="1">
      <c r="A13" s="45"/>
      <c r="B13" s="46"/>
      <c r="C13" s="66"/>
      <c r="D13" s="47"/>
      <c r="E13" s="48"/>
      <c r="F13" s="59"/>
      <c r="G13" s="9"/>
      <c r="H13" s="10"/>
      <c r="I13" s="10"/>
    </row>
    <row r="14" spans="1:9" ht="16.5" thickBot="1">
      <c r="A14" s="62" t="s">
        <v>8</v>
      </c>
      <c r="B14" s="11"/>
      <c r="C14" s="12"/>
      <c r="D14" s="13"/>
      <c r="E14" s="14"/>
      <c r="F14" s="90">
        <f>SUM(F12:F13)</f>
        <v>-20000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25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73">
        <v>6399</v>
      </c>
      <c r="B21" s="73">
        <v>5362</v>
      </c>
      <c r="C21" s="85" t="s">
        <v>32</v>
      </c>
      <c r="D21" s="86"/>
      <c r="E21" s="86"/>
      <c r="F21" s="69">
        <v>20000</v>
      </c>
      <c r="G21" s="10"/>
      <c r="H21" s="10"/>
      <c r="I21" s="10"/>
    </row>
    <row r="22" spans="1:9" ht="15.75" customHeight="1">
      <c r="A22" s="72"/>
      <c r="B22" s="74"/>
      <c r="C22" s="89" t="s">
        <v>33</v>
      </c>
      <c r="D22" s="87"/>
      <c r="E22" s="87"/>
      <c r="F22" s="88"/>
      <c r="G22" s="10"/>
      <c r="H22" s="10"/>
      <c r="I22" s="10"/>
    </row>
    <row r="23" spans="1:9" ht="15.75" customHeight="1" thickBot="1">
      <c r="A23" s="70"/>
      <c r="B23" s="70"/>
      <c r="C23" s="67"/>
      <c r="D23" s="68"/>
      <c r="E23" s="83"/>
      <c r="F23" s="84"/>
      <c r="G23" s="10"/>
      <c r="H23" s="10"/>
      <c r="I23" s="10"/>
    </row>
    <row r="24" spans="1:9" ht="16.5" thickBot="1">
      <c r="A24" s="79" t="s">
        <v>8</v>
      </c>
      <c r="B24" s="71"/>
      <c r="C24" s="80"/>
      <c r="D24" s="81"/>
      <c r="E24" s="81"/>
      <c r="F24" s="82">
        <f>SUM(F21:F23)</f>
        <v>20000</v>
      </c>
    </row>
    <row r="25" spans="1:9" ht="15.75">
      <c r="C25" s="18"/>
      <c r="D25" s="18"/>
      <c r="E25" s="18"/>
      <c r="F25" s="65"/>
    </row>
    <row r="26" spans="1:9" ht="15.75">
      <c r="A26" s="63"/>
      <c r="B26" s="64"/>
      <c r="C26" s="64"/>
      <c r="D26" s="64"/>
      <c r="E26" s="64"/>
      <c r="F26" s="65"/>
    </row>
    <row r="27" spans="1:9" ht="15.75">
      <c r="A27" s="63" t="s">
        <v>9</v>
      </c>
      <c r="B27" s="64"/>
      <c r="C27" s="29" t="s">
        <v>27</v>
      </c>
      <c r="D27" s="64"/>
      <c r="E27" s="64"/>
      <c r="F27" s="65"/>
    </row>
    <row r="28" spans="1:9">
      <c r="C28" s="29">
        <v>43584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102" t="s">
        <v>31</v>
      </c>
      <c r="E31" s="18"/>
    </row>
    <row r="32" spans="1:9">
      <c r="A32" s="103" t="s">
        <v>11</v>
      </c>
      <c r="B32" s="92"/>
      <c r="C32" s="93">
        <v>41981000</v>
      </c>
      <c r="D32" s="58"/>
      <c r="E32" s="104">
        <f>SUM(C32:D32)</f>
        <v>41981000</v>
      </c>
    </row>
    <row r="33" spans="1:6">
      <c r="A33" s="105" t="s">
        <v>12</v>
      </c>
      <c r="B33" s="19"/>
      <c r="C33" s="20">
        <v>-500000</v>
      </c>
      <c r="D33" s="52"/>
      <c r="E33" s="106">
        <f>SUM(C33:D33)</f>
        <v>-500000</v>
      </c>
    </row>
    <row r="34" spans="1:6" ht="15.75" thickBot="1">
      <c r="A34" s="107" t="s">
        <v>13</v>
      </c>
      <c r="B34" s="31"/>
      <c r="C34" s="32">
        <f>SUM(C31:C33)</f>
        <v>41481000</v>
      </c>
      <c r="D34" s="53">
        <f>SUM(D32:D33)</f>
        <v>0</v>
      </c>
      <c r="E34" s="108">
        <f>SUM(E31:E33)</f>
        <v>41481000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9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91" t="s">
        <v>29</v>
      </c>
      <c r="B37" s="92"/>
      <c r="C37" s="93">
        <v>45474000</v>
      </c>
      <c r="D37" s="58">
        <v>20000</v>
      </c>
      <c r="E37" s="94">
        <f>SUM(C37:D37)</f>
        <v>45494000</v>
      </c>
    </row>
    <row r="38" spans="1:6" ht="15.75" customHeight="1">
      <c r="A38" s="95" t="s">
        <v>14</v>
      </c>
      <c r="B38" s="19"/>
      <c r="C38" s="26">
        <v>-500000</v>
      </c>
      <c r="D38" s="56"/>
      <c r="E38" s="96">
        <f>SUM(C38:D38)</f>
        <v>-500000</v>
      </c>
    </row>
    <row r="39" spans="1:6" ht="15.75" thickBot="1">
      <c r="A39" s="97" t="s">
        <v>28</v>
      </c>
      <c r="B39" s="98"/>
      <c r="C39" s="99">
        <v>2507000</v>
      </c>
      <c r="D39" s="100">
        <v>-20000</v>
      </c>
      <c r="E39" s="101">
        <f>SUM(C39:D39)</f>
        <v>2487000</v>
      </c>
    </row>
    <row r="40" spans="1:6" ht="15.75" customHeight="1" thickBot="1">
      <c r="A40" s="21" t="s">
        <v>15</v>
      </c>
      <c r="B40" s="22"/>
      <c r="C40" s="50">
        <f>SUM(C37:C39)</f>
        <v>47481000</v>
      </c>
      <c r="D40" s="57">
        <f>SUM(D37:D39)</f>
        <v>0</v>
      </c>
      <c r="E40" s="51">
        <f>SUM(E37:E39)</f>
        <v>47481000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5"/>
      <c r="F43" s="76"/>
    </row>
    <row r="44" spans="1:6" ht="15.75" customHeight="1">
      <c r="A44" s="24" t="s">
        <v>17</v>
      </c>
      <c r="B44" s="25">
        <v>43578</v>
      </c>
      <c r="C44" s="24"/>
      <c r="E44" s="75"/>
      <c r="F44" s="76"/>
    </row>
    <row r="45" spans="1:6">
      <c r="E45" s="75"/>
      <c r="F45" s="76"/>
    </row>
    <row r="46" spans="1:6">
      <c r="A46" s="41" t="s">
        <v>21</v>
      </c>
      <c r="C46" s="33">
        <f>SUM(E34,E35)</f>
        <v>47481000</v>
      </c>
      <c r="E46" s="77"/>
      <c r="F46" s="78"/>
    </row>
    <row r="47" spans="1:6">
      <c r="A47" s="41" t="s">
        <v>22</v>
      </c>
      <c r="C47" s="33">
        <f>SUM(E40)</f>
        <v>47481000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2019-04-30T07:00:23Z</cp:lastPrinted>
  <dcterms:created xsi:type="dcterms:W3CDTF">2008-02-06T15:23:18Z</dcterms:created>
  <dcterms:modified xsi:type="dcterms:W3CDTF">2019-04-30T07:06:20Z</dcterms:modified>
</cp:coreProperties>
</file>