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<sst xmlns="http://schemas.openxmlformats.org/spreadsheetml/2006/main" count="41" uniqueCount="36">
  <si>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</si>
  <si>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</si>
  <si>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</si>
  <si>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</si>
  <si>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</si>
  <si>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</si>
  <si>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</si>
  <si>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</si>
  <si>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</si>
  <si>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</si>
  <si>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</si>
  <si>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</si>
  <si>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</si>
  <si>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</si>
  <si>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</si>
  <si>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</si>
  <si>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</si>
  <si>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</si>
  <si>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</si>
  <si>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</si>
  <si>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</si>
  <si>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</si>
  <si>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</si>
  <si>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</si>
  <si>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</si>
  <si>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</si>
  <si>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</si>
  <si>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</si>
  <si>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</si>
  <si>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</si>
  <si>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celkemm bez rezervy</t>
  </si>
  <si>
    <t xml:space="preserve">Rozpočtová rezerva </t>
  </si>
  <si>
    <t>Sportovní zařízení v majektu obce</t>
  </si>
  <si>
    <t>(pořízení bazénového vysavače)</t>
  </si>
  <si>
    <t>RO 19 - 2019</t>
  </si>
  <si>
    <t>0163/RMOb-SB/1822/8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</si>
</sst>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1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2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3" fillId="0" borderId="15" xfId="0" applyFont="1" applyBorder="1"/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0" fontId="29" fillId="3" borderId="2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O29" sqref="O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19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27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31</v>
      </c>
      <c r="D12" s="45"/>
      <c r="E12" s="46"/>
      <c r="F12" s="78">
        <v>-91000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80">
        <f>SUM(F12:F13)</f>
        <v>-91000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5" t="s">
        <v>4</v>
      </c>
      <c r="B19" s="105" t="s">
        <v>5</v>
      </c>
      <c r="C19" s="107" t="s">
        <v>6</v>
      </c>
      <c r="D19" s="108"/>
      <c r="E19" s="109"/>
      <c r="F19" s="105" t="s">
        <v>26</v>
      </c>
      <c r="G19" s="10"/>
      <c r="H19" s="10"/>
      <c r="I19" s="10"/>
    </row>
    <row r="20" spans="1:9" ht="15.75" thickBot="1">
      <c r="A20" s="106"/>
      <c r="B20" s="106"/>
      <c r="C20" s="110"/>
      <c r="D20" s="111"/>
      <c r="E20" s="112"/>
      <c r="F20" s="106" t="s">
        <v>7</v>
      </c>
      <c r="G20" s="10"/>
      <c r="H20" s="10"/>
      <c r="I20" s="10"/>
    </row>
    <row r="21" spans="1:9" ht="15.75">
      <c r="A21" s="83">
        <v>3412</v>
      </c>
      <c r="B21" s="83">
        <v>6122</v>
      </c>
      <c r="C21" s="95" t="s">
        <v>32</v>
      </c>
      <c r="D21" s="96"/>
      <c r="E21" s="96"/>
      <c r="F21" s="77">
        <v>91000</v>
      </c>
      <c r="G21" s="10"/>
      <c r="H21" s="10"/>
      <c r="I21" s="10"/>
    </row>
    <row r="22" spans="1:9" ht="15.75" customHeight="1">
      <c r="A22" s="82"/>
      <c r="B22" s="84"/>
      <c r="C22" s="104" t="s">
        <v>33</v>
      </c>
      <c r="D22" s="97"/>
      <c r="E22" s="97"/>
      <c r="F22" s="98"/>
      <c r="G22" s="10"/>
      <c r="H22" s="10"/>
      <c r="I22" s="10"/>
    </row>
    <row r="23" spans="1:9" ht="15.75" customHeight="1" thickBot="1">
      <c r="A23" s="79"/>
      <c r="B23" s="79"/>
      <c r="C23" s="75"/>
      <c r="D23" s="76"/>
      <c r="E23" s="93"/>
      <c r="F23" s="94"/>
      <c r="G23" s="10"/>
      <c r="H23" s="10"/>
      <c r="I23" s="10"/>
    </row>
    <row r="24" spans="1:9" ht="16.5" thickBot="1">
      <c r="A24" s="89" t="s">
        <v>8</v>
      </c>
      <c r="B24" s="81"/>
      <c r="C24" s="90"/>
      <c r="D24" s="91"/>
      <c r="E24" s="91"/>
      <c r="F24" s="92">
        <f>SUM(F21:F23)</f>
        <v>91000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28</v>
      </c>
      <c r="D27" s="72"/>
      <c r="E27" s="72"/>
      <c r="F27" s="73"/>
    </row>
    <row r="28" spans="1:9">
      <c r="C28" s="30">
        <v>43563</v>
      </c>
      <c r="E28" s="18"/>
    </row>
    <row r="29" spans="1:9">
      <c r="A29" t="s">
        <v>10</v>
      </c>
      <c r="C29" s="29" t="s">
        <v>35</v>
      </c>
    </row>
    <row r="30" spans="1:9" ht="15.75" thickBot="1">
      <c r="C30" s="29"/>
    </row>
    <row r="31" spans="1:9" ht="15.75" thickBot="1">
      <c r="C31" s="18"/>
      <c r="D31" s="51" t="s">
        <v>34</v>
      </c>
      <c r="E31" s="18"/>
    </row>
    <row r="32" spans="1:9">
      <c r="A32" s="103" t="s">
        <v>11</v>
      </c>
      <c r="B32" s="20"/>
      <c r="C32" s="27">
        <v>41929000</v>
      </c>
      <c r="D32" s="66"/>
      <c r="E32" s="54">
        <f>SUM(C32:D32)</f>
        <v>41929000</v>
      </c>
    </row>
    <row r="33" spans="1:6">
      <c r="A33" s="102" t="s">
        <v>12</v>
      </c>
      <c r="B33" s="20"/>
      <c r="C33" s="21">
        <v>-500000</v>
      </c>
      <c r="D33" s="60"/>
      <c r="E33" s="54">
        <f>SUM(C33:D33)</f>
        <v>-500000</v>
      </c>
    </row>
    <row r="34" spans="1:6" ht="15.75" thickBot="1">
      <c r="A34" s="31" t="s">
        <v>13</v>
      </c>
      <c r="B34" s="33"/>
      <c r="C34" s="34">
        <f>SUM(C31:C33)</f>
        <v>41429000</v>
      </c>
      <c r="D34" s="61">
        <f>SUM(D32:D33)</f>
        <v>0</v>
      </c>
      <c r="E34" s="55">
        <f>SUM(E31:E33)</f>
        <v>41429000</v>
      </c>
    </row>
    <row r="35" spans="1:6" ht="15.75" thickBot="1">
      <c r="A35" s="22" t="s">
        <v>18</v>
      </c>
      <c r="B35" s="32"/>
      <c r="C35" s="52">
        <v>6000000</v>
      </c>
      <c r="D35" s="62">
        <v>0</v>
      </c>
      <c r="E35" s="56">
        <f>SUM(C35:D35)</f>
        <v>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101" t="s">
        <v>30</v>
      </c>
      <c r="B37" s="20"/>
      <c r="C37" s="27">
        <v>45310000</v>
      </c>
      <c r="D37" s="100">
        <v>91000</v>
      </c>
      <c r="E37" s="57">
        <f>SUM(C37:D37)</f>
        <v>45401000</v>
      </c>
    </row>
    <row r="38" spans="1:6" ht="15.75" customHeight="1">
      <c r="A38" s="19" t="s">
        <v>14</v>
      </c>
      <c r="B38" s="20"/>
      <c r="C38" s="27">
        <v>-500000</v>
      </c>
      <c r="D38" s="64"/>
      <c r="E38" s="58">
        <f>SUM(C38:D38)</f>
        <v>-500000</v>
      </c>
    </row>
    <row r="39" spans="1:6" ht="15.75" thickBot="1">
      <c r="A39" s="19" t="s">
        <v>29</v>
      </c>
      <c r="B39" s="20"/>
      <c r="C39" s="27">
        <v>2619000</v>
      </c>
      <c r="D39" s="99">
        <v>-91000</v>
      </c>
      <c r="E39" s="58">
        <f>SUM(C39:D39)</f>
        <v>2528000</v>
      </c>
    </row>
    <row r="40" spans="1:6" ht="15.75" customHeight="1" thickBot="1">
      <c r="A40" s="22" t="s">
        <v>15</v>
      </c>
      <c r="B40" s="23"/>
      <c r="C40" s="53">
        <f>SUM(C37:C39)</f>
        <v>47429000</v>
      </c>
      <c r="D40" s="65">
        <f>SUM(D37:D39)</f>
        <v>0</v>
      </c>
      <c r="E40" s="59">
        <f>SUM(E37:E39)</f>
        <v>47429000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5"/>
      <c r="F43" s="86"/>
    </row>
    <row r="44" spans="1:6" ht="15.75" customHeight="1">
      <c r="A44" s="25" t="s">
        <v>17</v>
      </c>
      <c r="B44" s="26">
        <v>43558</v>
      </c>
      <c r="C44" s="25"/>
      <c r="E44" s="85"/>
      <c r="F44" s="86"/>
    </row>
    <row r="45" spans="1:6">
      <c r="E45" s="85"/>
      <c r="F45" s="86"/>
    </row>
    <row r="46" spans="1:6">
      <c r="A46" s="43" t="s">
        <v>21</v>
      </c>
      <c r="C46" s="35">
        <f>SUM(E34,E35)</f>
        <v>47429000</v>
      </c>
      <c r="E46" s="87"/>
      <c r="F46" s="88"/>
    </row>
    <row r="47" spans="1:6">
      <c r="A47" s="43" t="s">
        <v>22</v>
      </c>
      <c r="C47" s="35">
        <f>SUM(E40)</f>
        <v>47429000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2019-04-15T08:09:54Z</cp:lastPrinted>
  <dcterms:created xsi:type="dcterms:W3CDTF">2008-02-06T15:23:18Z</dcterms:created>
  <dcterms:modified xsi:type="dcterms:W3CDTF">2019-04-15T08:14:01Z</dcterms:modified>
</cp:coreProperties>
</file>