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FE6A8103-3E63-4574-A207-8D5175B31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<sst xmlns="http://schemas.openxmlformats.org/spreadsheetml/2006/main" count="45" uniqueCount="37">
  <si>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</si>
  <si>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</si>
  <si>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</si>
  <si>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</si>
  <si>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</si>
  <si>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</si>
  <si>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</si>
  <si>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</si>
  <si>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</si>
  <si>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</si>
  <si>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</si>
  <si>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</si>
  <si>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</si>
  <si>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</si>
  <si>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</si>
  <si>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</si>
  <si>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</si>
  <si>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</si>
  <si>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</si>
  <si>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</si>
  <si>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</si>
  <si>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</si>
  <si>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</si>
  <si>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</si>
  <si>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</si>
  <si>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</si>
  <si>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</si>
  <si>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</si>
  <si>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Nebytové hospodářství - příjmy z vlastní činnosti</t>
  </si>
  <si>
    <t>Pohřebnictví - příjmy z pronájmu hrobových míst</t>
  </si>
  <si>
    <t>51XX</t>
  </si>
  <si>
    <t>Záležitosti sdělovacích prostředků - zpravodaj</t>
  </si>
  <si>
    <t>zvyšují se výdaje rozpočtu a rozpočtová rezerva</t>
  </si>
  <si>
    <t>RO 64 - 2023</t>
  </si>
  <si>
    <t>Pohřebnictví - příjmy z výkopů hroobových míst</t>
  </si>
  <si>
    <t>Komunální služby - nákup služeb</t>
  </si>
  <si>
    <t>0349/RMOb-SB/2226/20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</si>
</sst>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8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/>
    <xf numFmtId="0" fontId="35" fillId="0" borderId="31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shrinkToFit="1"/>
    </xf>
    <xf numFmtId="0" fontId="0" fillId="0" borderId="40" xfId="0" applyBorder="1"/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1" zoomScaleNormal="100" workbookViewId="0">
      <selection activeCell="H38" sqref="H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64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9" t="s">
        <v>4</v>
      </c>
      <c r="B10" s="119" t="s">
        <v>5</v>
      </c>
      <c r="C10" s="121" t="s">
        <v>6</v>
      </c>
      <c r="D10" s="122"/>
      <c r="E10" s="123"/>
      <c r="F10" s="119" t="s">
        <v>7</v>
      </c>
      <c r="G10" s="8"/>
    </row>
    <row r="11" spans="1:7" ht="15.75" thickBot="1">
      <c r="A11" s="120"/>
      <c r="B11" s="120"/>
      <c r="C11" s="124"/>
      <c r="D11" s="125"/>
      <c r="E11" s="126"/>
      <c r="F11" s="120" t="s">
        <v>7</v>
      </c>
      <c r="G11" s="8"/>
    </row>
    <row r="12" spans="1:7" ht="15.75">
      <c r="A12" s="40">
        <v>3613</v>
      </c>
      <c r="B12" s="41">
        <v>2111</v>
      </c>
      <c r="C12" s="102" t="s">
        <v>28</v>
      </c>
      <c r="D12" s="41"/>
      <c r="E12" s="42"/>
      <c r="F12" s="86">
        <v>10000</v>
      </c>
      <c r="G12" s="8"/>
    </row>
    <row r="13" spans="1:7" ht="15.75">
      <c r="A13" s="43">
        <v>3632</v>
      </c>
      <c r="B13" s="44">
        <v>2111</v>
      </c>
      <c r="C13" s="112" t="s">
        <v>29</v>
      </c>
      <c r="D13" s="44"/>
      <c r="E13" s="85"/>
      <c r="F13" s="86">
        <v>30000</v>
      </c>
      <c r="G13" s="8"/>
    </row>
    <row r="14" spans="1:7" ht="15.75">
      <c r="A14" s="43">
        <v>3632</v>
      </c>
      <c r="B14" s="44">
        <v>2119</v>
      </c>
      <c r="C14" s="91" t="s">
        <v>34</v>
      </c>
      <c r="D14" s="44"/>
      <c r="E14" s="85"/>
      <c r="F14" s="86">
        <v>10000</v>
      </c>
      <c r="G14" s="8"/>
    </row>
    <row r="15" spans="1:7" ht="17.25">
      <c r="A15" s="43"/>
      <c r="B15" s="44"/>
      <c r="C15" s="93"/>
      <c r="D15" s="45"/>
      <c r="E15" s="46"/>
      <c r="F15" s="86"/>
      <c r="G15" s="8"/>
    </row>
    <row r="16" spans="1:7" ht="18" thickBot="1">
      <c r="A16" s="87"/>
      <c r="B16" s="88"/>
      <c r="C16" s="92"/>
      <c r="D16" s="89"/>
      <c r="E16" s="90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69">
        <f>SUM(F12:F15)</f>
        <v>50000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32</v>
      </c>
      <c r="C21" s="15"/>
    </row>
    <row r="22" spans="1:7">
      <c r="A22" s="119" t="s">
        <v>4</v>
      </c>
      <c r="B22" s="119" t="s">
        <v>5</v>
      </c>
      <c r="C22" s="121" t="s">
        <v>6</v>
      </c>
      <c r="D22" s="122"/>
      <c r="E22" s="123"/>
      <c r="F22" s="119" t="s">
        <v>7</v>
      </c>
      <c r="G22" s="127"/>
    </row>
    <row r="23" spans="1:7" ht="15.75" thickBot="1">
      <c r="A23" s="129"/>
      <c r="B23" s="129"/>
      <c r="C23" s="124"/>
      <c r="D23" s="125"/>
      <c r="E23" s="126"/>
      <c r="F23" s="120" t="s">
        <v>7</v>
      </c>
      <c r="G23" s="128"/>
    </row>
    <row r="24" spans="1:7" ht="34.5" customHeight="1" thickBot="1">
      <c r="A24" s="99">
        <v>3349</v>
      </c>
      <c r="B24" s="100" t="s">
        <v>30</v>
      </c>
      <c r="C24" s="116" t="s">
        <v>31</v>
      </c>
      <c r="D24" s="117"/>
      <c r="E24" s="118"/>
      <c r="F24" s="113">
        <v>20000</v>
      </c>
      <c r="G24" s="70"/>
    </row>
    <row r="25" spans="1:7" ht="32.25" customHeight="1" thickBot="1">
      <c r="A25" s="99">
        <v>6409</v>
      </c>
      <c r="B25" s="99">
        <v>5909</v>
      </c>
      <c r="C25" s="116" t="s">
        <v>25</v>
      </c>
      <c r="D25" s="117"/>
      <c r="E25" s="118"/>
      <c r="F25" s="86">
        <v>20000</v>
      </c>
      <c r="G25" s="70"/>
    </row>
    <row r="26" spans="1:7" ht="15.75">
      <c r="A26" s="96">
        <v>3639</v>
      </c>
      <c r="B26" s="101">
        <v>5169</v>
      </c>
      <c r="C26" s="115" t="s">
        <v>35</v>
      </c>
      <c r="D26" s="106"/>
      <c r="E26" s="109"/>
      <c r="F26" s="97">
        <v>10000</v>
      </c>
      <c r="G26" s="70"/>
    </row>
    <row r="27" spans="1:7" ht="16.5" thickBot="1">
      <c r="A27" s="104"/>
      <c r="B27" s="108"/>
      <c r="C27" s="111"/>
      <c r="D27" s="107"/>
      <c r="E27" s="110"/>
      <c r="F27" s="105"/>
      <c r="G27" s="70"/>
    </row>
    <row r="28" spans="1:7" ht="16.5" thickBot="1">
      <c r="A28" s="94"/>
      <c r="B28" s="94"/>
      <c r="C28" s="95"/>
      <c r="D28" s="98"/>
      <c r="E28" s="98"/>
      <c r="F28" s="103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50000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45264</v>
      </c>
      <c r="E33" s="16"/>
    </row>
    <row r="34" spans="1:6">
      <c r="A34" t="s">
        <v>10</v>
      </c>
      <c r="C34" s="26" t="s">
        <v>36</v>
      </c>
    </row>
    <row r="35" spans="1:6" ht="15.75" thickBot="1">
      <c r="C35" s="26"/>
    </row>
    <row r="36" spans="1:6" ht="15.75" thickBot="1">
      <c r="C36" s="16"/>
      <c r="D36" s="71" t="s">
        <v>33</v>
      </c>
      <c r="E36" s="16"/>
    </row>
    <row r="37" spans="1:6">
      <c r="A37" s="72" t="s">
        <v>11</v>
      </c>
      <c r="B37" s="73"/>
      <c r="C37" s="74">
        <v>68285000</v>
      </c>
      <c r="D37" s="56">
        <v>50000</v>
      </c>
      <c r="E37" s="75">
        <f>SUM(C37:D37)</f>
        <v>68335000</v>
      </c>
    </row>
    <row r="38" spans="1:6">
      <c r="A38" s="76" t="s">
        <v>12</v>
      </c>
      <c r="B38" s="17"/>
      <c r="C38" s="18">
        <v>-640000</v>
      </c>
      <c r="D38" s="50"/>
      <c r="E38" s="77">
        <f>SUM(C38:D38)</f>
        <v>-640000</v>
      </c>
    </row>
    <row r="39" spans="1:6" ht="15.75" thickBot="1">
      <c r="A39" s="78" t="s">
        <v>13</v>
      </c>
      <c r="B39" s="29"/>
      <c r="C39" s="30">
        <f>SUM(C36:C38)</f>
        <v>67645000</v>
      </c>
      <c r="D39" s="51">
        <f>SUM(D37:D38)</f>
        <v>50000</v>
      </c>
      <c r="E39" s="79">
        <f>SUM(E36:E38)</f>
        <v>67695000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0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1" t="s">
        <v>26</v>
      </c>
      <c r="B42" s="73"/>
      <c r="C42" s="74">
        <v>86653000</v>
      </c>
      <c r="D42" s="56">
        <v>30000</v>
      </c>
      <c r="E42" s="82">
        <f>SUM(C42:D42)</f>
        <v>86683000</v>
      </c>
    </row>
    <row r="43" spans="1:6" ht="15.75" customHeight="1">
      <c r="A43" s="83" t="s">
        <v>14</v>
      </c>
      <c r="B43" s="17"/>
      <c r="C43" s="24">
        <v>-640000</v>
      </c>
      <c r="D43" s="54"/>
      <c r="E43" s="84">
        <f>SUM(C43:D43)</f>
        <v>-640000</v>
      </c>
    </row>
    <row r="44" spans="1:6" ht="15.75" thickBot="1">
      <c r="A44" s="83" t="s">
        <v>25</v>
      </c>
      <c r="B44" s="17"/>
      <c r="C44" s="24">
        <v>3080000</v>
      </c>
      <c r="D44" s="114">
        <v>20000</v>
      </c>
      <c r="E44" s="84">
        <f>SUM(C44:D44)</f>
        <v>3100000</v>
      </c>
    </row>
    <row r="45" spans="1:6" ht="15.75" customHeight="1" thickBot="1">
      <c r="A45" s="19" t="s">
        <v>15</v>
      </c>
      <c r="B45" s="20"/>
      <c r="C45" s="48">
        <f>SUM(C42:C44)</f>
        <v>89093000</v>
      </c>
      <c r="D45" s="55">
        <f>SUM(D42:D44)</f>
        <v>50000</v>
      </c>
      <c r="E45" s="49">
        <f>SUM(E42:E44)</f>
        <v>89143000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45264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89143000</v>
      </c>
      <c r="E51" s="63"/>
      <c r="F51" s="64"/>
    </row>
    <row r="52" spans="1:6">
      <c r="A52" s="39" t="s">
        <v>22</v>
      </c>
      <c r="C52" s="31">
        <f>SUM(E45)</f>
        <v>89143000</v>
      </c>
    </row>
  </sheetData>
  <sortState xmlns:xlrd2="http://schemas.microsoft.com/office/spreadsheetml/2017/richdata2" ref="A24:F27">
    <sortCondition ref="A24:A27"/>
  </sortState>
  <mergeCells count="11">
    <mergeCell ref="G22:G23"/>
    <mergeCell ref="A22:A23"/>
    <mergeCell ref="B22:B23"/>
    <mergeCell ref="C22:E23"/>
    <mergeCell ref="F22:F23"/>
    <mergeCell ref="C25:E25"/>
    <mergeCell ref="C24:E24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2023-11-28T11:40:27Z</cp:lastPrinted>
  <dcterms:created xsi:type="dcterms:W3CDTF">2008-02-06T15:23:18Z</dcterms:created>
  <dcterms:modified xsi:type="dcterms:W3CDTF">2023-12-05T08:55:41Z</dcterms:modified>
</cp:coreProperties>
</file>