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0C375842-9896-4A6D-928D-4814C77E3B18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F26" i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<sst xmlns="http://schemas.openxmlformats.org/spreadsheetml/2006/main" count="53" uniqueCount="44">
  <si>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</si>
  <si>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</si>
  <si>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</si>
  <si>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</si>
  <si>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</si>
  <si>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</si>
  <si>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</si>
  <si>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</si>
  <si>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</si>
  <si>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</si>
  <si>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</si>
  <si>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</si>
  <si>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</si>
  <si>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</si>
  <si>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</si>
  <si>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</si>
  <si>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</si>
  <si>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</si>
  <si>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</si>
  <si>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</si>
  <si>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</si>
  <si>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</si>
  <si>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</si>
  <si>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</si>
  <si>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</si>
  <si>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Výdaje celkem bez rezervy</t>
  </si>
  <si>
    <t>Rozpočtová rezerva</t>
  </si>
  <si>
    <t xml:space="preserve">Rada Mob Stará Bělá </t>
  </si>
  <si>
    <t>zvyšují se výdaje rozpočtu</t>
  </si>
  <si>
    <t>Neinvestiční převody mezi statutárními městy a městskými obvody - výdaje</t>
  </si>
  <si>
    <t>zvyšuje se financování</t>
  </si>
  <si>
    <t>*</t>
  </si>
  <si>
    <t>RO 37 - 2023</t>
  </si>
  <si>
    <t>"finanční vypořádání dotací z roku 2022 - vrátka Mmo"</t>
  </si>
  <si>
    <t>ÚZ 164, Org. 508</t>
  </si>
  <si>
    <t>výnos z hazardních her</t>
  </si>
  <si>
    <t>vrátka - dotace na volby prezidenta</t>
  </si>
  <si>
    <t>vrátka - volby do ÚSC a senátu</t>
  </si>
  <si>
    <t>vrátka - dotace na plavání</t>
  </si>
  <si>
    <t>rozpočet SMO</t>
  </si>
  <si>
    <t>státní rozpočet</t>
  </si>
  <si>
    <t>celkem vrátka</t>
  </si>
  <si>
    <t>V Kč</t>
  </si>
  <si>
    <t>0221/RMOb-SB/2226/12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</si>
</sst>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0" fillId="0" borderId="14" xfId="0" applyNumberFormat="1" applyFont="1" applyBorder="1" applyAlignment="1">
      <alignment horizontal="right"/>
    </xf>
    <xf numFmtId="3" fontId="30" fillId="0" borderId="22" xfId="0" applyNumberFormat="1" applyFont="1" applyBorder="1" applyAlignment="1">
      <alignment horizontal="right"/>
    </xf>
    <xf numFmtId="3" fontId="31" fillId="0" borderId="23" xfId="0" applyNumberFormat="1" applyFont="1" applyBorder="1"/>
    <xf numFmtId="0" fontId="32" fillId="0" borderId="24" xfId="0" applyFont="1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3" fontId="9" fillId="0" borderId="9" xfId="0" applyNumberFormat="1" applyFont="1" applyBorder="1"/>
    <xf numFmtId="0" fontId="33" fillId="0" borderId="20" xfId="0" applyFont="1" applyBorder="1"/>
    <xf numFmtId="0" fontId="33" fillId="0" borderId="19" xfId="0" applyFont="1" applyBorder="1"/>
    <xf numFmtId="0" fontId="33" fillId="0" borderId="13" xfId="0" applyFont="1" applyBorder="1"/>
    <xf numFmtId="0" fontId="33" fillId="0" borderId="31" xfId="0" applyFont="1" applyBorder="1"/>
    <xf numFmtId="0" fontId="33" fillId="0" borderId="21" xfId="0" applyFont="1" applyBorder="1"/>
    <xf numFmtId="0" fontId="33" fillId="0" borderId="32" xfId="0" applyFont="1" applyBorder="1"/>
    <xf numFmtId="4" fontId="0" fillId="0" borderId="18" xfId="0" applyNumberFormat="1" applyBorder="1"/>
    <xf numFmtId="4" fontId="0" fillId="0" borderId="14" xfId="0" applyNumberFormat="1" applyBorder="1"/>
    <xf numFmtId="0" fontId="33" fillId="0" borderId="26" xfId="0" applyFont="1" applyBorder="1"/>
    <xf numFmtId="0" fontId="33" fillId="0" borderId="29" xfId="0" applyFont="1" applyBorder="1"/>
    <xf numFmtId="4" fontId="0" fillId="0" borderId="23" xfId="0" applyNumberFormat="1" applyBorder="1"/>
    <xf numFmtId="0" fontId="33" fillId="0" borderId="25" xfId="0" applyFont="1" applyBorder="1"/>
    <xf numFmtId="0" fontId="28" fillId="0" borderId="10" xfId="0" applyFont="1" applyBorder="1"/>
    <xf numFmtId="0" fontId="28" fillId="0" borderId="11" xfId="0" applyFont="1" applyBorder="1"/>
    <xf numFmtId="4" fontId="28" fillId="0" borderId="9" xfId="0" applyNumberFormat="1" applyFont="1" applyBorder="1"/>
    <xf numFmtId="0" fontId="28" fillId="0" borderId="12" xfId="0" applyFont="1" applyBorder="1"/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30" zoomScaleNormal="100" workbookViewId="0">
      <selection activeCell="F37" sqref="F37"/>
    </sheetView>
  </sheetViews>
  <sheetFormatPr defaultRowHeight="15"/>
  <cols>
    <col min="1" max="1" width="10.140625" bestFit="1" customWidth="1"/>
    <col min="2" max="2" width="14.5703125" customWidth="1"/>
    <col min="3" max="3" width="18.140625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6">
        <v>37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28</v>
      </c>
    </row>
    <row r="10" spans="1:7">
      <c r="A10" s="126" t="s">
        <v>4</v>
      </c>
      <c r="B10" s="126" t="s">
        <v>5</v>
      </c>
      <c r="C10" s="131" t="s">
        <v>6</v>
      </c>
      <c r="D10" s="132"/>
      <c r="E10" s="133"/>
      <c r="F10" s="126" t="s">
        <v>24</v>
      </c>
      <c r="G10" s="8"/>
    </row>
    <row r="11" spans="1:7" ht="15.75" thickBot="1">
      <c r="A11" s="127"/>
      <c r="B11" s="127"/>
      <c r="C11" s="134"/>
      <c r="D11" s="135"/>
      <c r="E11" s="136"/>
      <c r="F11" s="127" t="s">
        <v>7</v>
      </c>
      <c r="G11" s="8"/>
    </row>
    <row r="12" spans="1:7" ht="15.75">
      <c r="A12" s="34">
        <v>6330</v>
      </c>
      <c r="B12" s="35">
        <v>5347</v>
      </c>
      <c r="C12" s="45" t="s">
        <v>29</v>
      </c>
      <c r="D12" s="35"/>
      <c r="E12" s="36"/>
      <c r="F12" s="90">
        <v>41000</v>
      </c>
      <c r="G12" s="8"/>
    </row>
    <row r="13" spans="1:7" ht="17.25">
      <c r="A13" s="37"/>
      <c r="B13" s="38"/>
      <c r="C13" s="50" t="s">
        <v>33</v>
      </c>
      <c r="D13" s="100"/>
      <c r="E13" s="101"/>
      <c r="F13" s="102"/>
      <c r="G13" s="8"/>
    </row>
    <row r="14" spans="1:7" ht="18" thickBot="1">
      <c r="A14" s="84"/>
      <c r="B14" s="85"/>
      <c r="C14" s="105" t="s">
        <v>34</v>
      </c>
      <c r="D14" s="99"/>
      <c r="E14" s="87"/>
      <c r="F14" s="88"/>
      <c r="G14" s="8"/>
    </row>
    <row r="15" spans="1:7" ht="16.5" thickBot="1">
      <c r="A15" s="47" t="s">
        <v>8</v>
      </c>
      <c r="B15" s="9"/>
      <c r="C15" s="10"/>
      <c r="D15" s="11"/>
      <c r="E15" s="12"/>
      <c r="F15" s="89">
        <f>SUM(F12:F14)</f>
        <v>41000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30</v>
      </c>
      <c r="C19" s="15"/>
    </row>
    <row r="20" spans="1:6">
      <c r="A20" s="126" t="s">
        <v>4</v>
      </c>
      <c r="B20" s="126" t="s">
        <v>5</v>
      </c>
      <c r="C20" s="131" t="s">
        <v>6</v>
      </c>
      <c r="D20" s="132"/>
      <c r="E20" s="133"/>
      <c r="F20" s="126" t="s">
        <v>24</v>
      </c>
    </row>
    <row r="21" spans="1:6" ht="15.75" thickBot="1">
      <c r="A21" s="127"/>
      <c r="B21" s="127"/>
      <c r="C21" s="134"/>
      <c r="D21" s="135"/>
      <c r="E21" s="136"/>
      <c r="F21" s="127" t="s">
        <v>7</v>
      </c>
    </row>
    <row r="22" spans="1:6" ht="15.75">
      <c r="A22" s="107" t="s">
        <v>31</v>
      </c>
      <c r="B22" s="108">
        <v>8115</v>
      </c>
      <c r="C22" s="78" t="s">
        <v>18</v>
      </c>
      <c r="D22" s="79"/>
      <c r="E22" s="79"/>
      <c r="F22" s="90">
        <v>41000</v>
      </c>
    </row>
    <row r="23" spans="1:6" ht="15.75">
      <c r="A23" s="106"/>
      <c r="B23" s="106"/>
      <c r="C23" s="128"/>
      <c r="D23" s="129"/>
      <c r="E23" s="130"/>
      <c r="F23" s="102"/>
    </row>
    <row r="24" spans="1:6" ht="15.75">
      <c r="A24" s="96"/>
      <c r="B24" s="96"/>
      <c r="C24" s="92"/>
      <c r="D24" s="93"/>
      <c r="E24" s="94"/>
      <c r="F24" s="95"/>
    </row>
    <row r="25" spans="1:6" ht="16.5" thickBot="1">
      <c r="A25" s="97"/>
      <c r="B25" s="98"/>
      <c r="C25" s="86"/>
      <c r="E25" s="91"/>
      <c r="F25" s="103"/>
    </row>
    <row r="26" spans="1:6" ht="16.5" thickBot="1">
      <c r="A26" s="47" t="s">
        <v>8</v>
      </c>
      <c r="B26" s="16"/>
      <c r="C26" s="80"/>
      <c r="D26" s="11"/>
      <c r="E26" s="12"/>
      <c r="F26" s="89">
        <f>SUM(F22:F25)</f>
        <v>41000</v>
      </c>
    </row>
    <row r="27" spans="1:6" ht="15.75">
      <c r="C27" s="17"/>
      <c r="D27" s="17"/>
      <c r="E27" s="17"/>
      <c r="F27" s="49"/>
    </row>
    <row r="28" spans="1:6" ht="15.75">
      <c r="A28" s="48"/>
      <c r="F28" s="49"/>
    </row>
    <row r="29" spans="1:6" ht="15.75">
      <c r="A29" s="48" t="s">
        <v>9</v>
      </c>
      <c r="C29" s="24" t="s">
        <v>27</v>
      </c>
      <c r="F29" s="49"/>
    </row>
    <row r="30" spans="1:6">
      <c r="C30" s="24">
        <v>45103</v>
      </c>
      <c r="E30" s="17"/>
    </row>
    <row r="31" spans="1:6">
      <c r="A31" t="s">
        <v>10</v>
      </c>
      <c r="C31" s="23" t="s">
        <v>43</v>
      </c>
    </row>
    <row r="32" spans="1:6" ht="15.75" thickBot="1">
      <c r="C32" s="23"/>
    </row>
    <row r="33" spans="1:6" ht="15.75" thickBot="1">
      <c r="C33" s="17"/>
      <c r="D33" s="52" t="s">
        <v>32</v>
      </c>
      <c r="E33" s="17"/>
    </row>
    <row r="34" spans="1:6">
      <c r="A34" s="61" t="s">
        <v>11</v>
      </c>
      <c r="B34" s="70"/>
      <c r="C34" s="66">
        <v>64968000</v>
      </c>
      <c r="D34" s="44"/>
      <c r="E34" s="53">
        <f>SUM(C34:D34)</f>
        <v>64968000</v>
      </c>
    </row>
    <row r="35" spans="1:6">
      <c r="A35" s="54" t="s">
        <v>12</v>
      </c>
      <c r="B35" s="71"/>
      <c r="C35" s="67">
        <v>-640000</v>
      </c>
      <c r="D35" s="40"/>
      <c r="E35" s="55">
        <f>SUM(C35:D35)</f>
        <v>-640000</v>
      </c>
    </row>
    <row r="36" spans="1:6">
      <c r="A36" s="56" t="s">
        <v>13</v>
      </c>
      <c r="B36" s="72"/>
      <c r="C36" s="68">
        <f>SUM(C33:C35)</f>
        <v>64328000</v>
      </c>
      <c r="D36" s="41"/>
      <c r="E36" s="57">
        <f>SUM(C36:D36)</f>
        <v>64328000</v>
      </c>
    </row>
    <row r="37" spans="1:6" ht="15.75" thickBot="1">
      <c r="A37" s="18" t="s">
        <v>18</v>
      </c>
      <c r="B37" s="12"/>
      <c r="C37" s="69">
        <v>21407000</v>
      </c>
      <c r="D37" s="42">
        <v>41000</v>
      </c>
      <c r="E37" s="58">
        <f>SUM(C37:D37)</f>
        <v>21448000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3" t="s">
        <v>25</v>
      </c>
      <c r="B39" s="70"/>
      <c r="C39" s="66">
        <v>80129000</v>
      </c>
      <c r="D39" s="44">
        <v>41000</v>
      </c>
      <c r="E39" s="59">
        <f>SUM(C39:D39)</f>
        <v>80170000</v>
      </c>
    </row>
    <row r="40" spans="1:6" ht="15.75" customHeight="1">
      <c r="A40" s="62" t="s">
        <v>14</v>
      </c>
      <c r="B40" s="71"/>
      <c r="C40" s="73">
        <v>-640000</v>
      </c>
      <c r="D40" s="51"/>
      <c r="E40" s="60">
        <f>SUM(C40:D40)</f>
        <v>-640000</v>
      </c>
    </row>
    <row r="41" spans="1:6" ht="15.75" thickBot="1">
      <c r="A41" s="64" t="s">
        <v>26</v>
      </c>
      <c r="B41" s="76"/>
      <c r="C41" s="74">
        <v>6246000</v>
      </c>
      <c r="D41" s="104"/>
      <c r="E41" s="65">
        <f>SUM(C41:D41)</f>
        <v>6246000</v>
      </c>
    </row>
    <row r="42" spans="1:6" ht="15.75" customHeight="1" thickBot="1">
      <c r="A42" s="18" t="s">
        <v>15</v>
      </c>
      <c r="B42" s="77"/>
      <c r="C42" s="75">
        <f>SUM(C39:C41)</f>
        <v>85735000</v>
      </c>
      <c r="D42" s="109">
        <f>SUM(D39:D41)</f>
        <v>41000</v>
      </c>
      <c r="E42" s="39">
        <f>SUM(E39:E41)</f>
        <v>85776000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1"/>
      <c r="F45" s="25"/>
    </row>
    <row r="46" spans="1:6" ht="15.75" customHeight="1">
      <c r="A46" s="20" t="s">
        <v>17</v>
      </c>
      <c r="B46" s="21">
        <v>45103</v>
      </c>
      <c r="C46" s="20"/>
      <c r="E46" s="81"/>
      <c r="F46" s="25"/>
    </row>
    <row r="47" spans="1:6">
      <c r="E47" s="81"/>
      <c r="F47" s="25"/>
    </row>
    <row r="48" spans="1:6">
      <c r="A48" s="33" t="s">
        <v>21</v>
      </c>
      <c r="C48" s="25">
        <f>SUM(E36,E37)</f>
        <v>85776000</v>
      </c>
      <c r="E48" s="82"/>
      <c r="F48" s="83"/>
    </row>
    <row r="49" spans="1:5">
      <c r="A49" s="33" t="s">
        <v>22</v>
      </c>
      <c r="C49" s="25">
        <f>SUM(E39:E41)</f>
        <v>85776000</v>
      </c>
    </row>
    <row r="51" spans="1:5" ht="15.75" thickBot="1">
      <c r="B51" t="s">
        <v>42</v>
      </c>
    </row>
    <row r="52" spans="1:5">
      <c r="B52" s="110" t="s">
        <v>35</v>
      </c>
      <c r="C52" s="111"/>
      <c r="D52" s="116">
        <v>454.56</v>
      </c>
      <c r="E52" s="114" t="s">
        <v>39</v>
      </c>
    </row>
    <row r="53" spans="1:5">
      <c r="B53" s="112" t="s">
        <v>36</v>
      </c>
      <c r="C53" s="113"/>
      <c r="D53" s="117">
        <v>-20886.68</v>
      </c>
      <c r="E53" s="115" t="s">
        <v>40</v>
      </c>
    </row>
    <row r="54" spans="1:5">
      <c r="B54" s="112" t="s">
        <v>37</v>
      </c>
      <c r="C54" s="113"/>
      <c r="D54" s="117">
        <v>-17792</v>
      </c>
      <c r="E54" s="115" t="s">
        <v>40</v>
      </c>
    </row>
    <row r="55" spans="1:5" ht="15.75" thickBot="1">
      <c r="B55" s="118" t="s">
        <v>38</v>
      </c>
      <c r="C55" s="119"/>
      <c r="D55" s="120">
        <v>-1970</v>
      </c>
      <c r="E55" s="121" t="s">
        <v>39</v>
      </c>
    </row>
    <row r="56" spans="1:5" ht="15.75" thickBot="1">
      <c r="B56" s="122" t="s">
        <v>41</v>
      </c>
      <c r="C56" s="123"/>
      <c r="D56" s="124">
        <f>SUM(D52:D55)</f>
        <v>-40194.119999999995</v>
      </c>
      <c r="E56" s="125"/>
    </row>
  </sheetData>
  <mergeCells count="9"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2023-06-21T09:32:47Z</cp:lastPrinted>
  <dcterms:created xsi:type="dcterms:W3CDTF">2008-02-06T15:23:18Z</dcterms:created>
  <dcterms:modified xsi:type="dcterms:W3CDTF">2023-07-04T07:05:59Z</dcterms:modified>
</cp:coreProperties>
</file>