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10FA84E-9654-40F7-B703-38D08B6FE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4" i="1"/>
  <c r="E40" i="1"/>
  <c r="E39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<sst xmlns="http://schemas.openxmlformats.org/spreadsheetml/2006/main" count="43" uniqueCount="36">
  <si>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</si>
  <si>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</si>
  <si>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</si>
  <si>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</si>
  <si>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</si>
  <si>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</si>
  <si>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</si>
  <si>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</si>
  <si>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</si>
  <si>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</si>
  <si>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</si>
  <si>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</si>
  <si>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</si>
  <si>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</si>
  <si>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</si>
  <si>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</si>
  <si>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</si>
  <si>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</si>
  <si>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</si>
  <si>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</si>
  <si>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</si>
  <si>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</si>
  <si>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</si>
  <si>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</si>
  <si>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</si>
  <si>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</si>
  <si>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</si>
  <si>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</si>
  <si>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Výdaje na volby prezidenta ČR - ÚZ  98008</t>
  </si>
  <si>
    <t>5XXX</t>
  </si>
  <si>
    <t>Volby prezidenta ČR</t>
  </si>
  <si>
    <t>ÚZ 98008</t>
  </si>
  <si>
    <t>Neinvestiční přijaté transfery ze státního rozpočtu</t>
  </si>
  <si>
    <t>RO 3 - 2023</t>
  </si>
  <si>
    <t xml:space="preserve">zvyšují se výdaje rozpočtu </t>
  </si>
  <si>
    <t>0095/RMOb-SB/2226/5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</si>
</sst>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3" fontId="16" fillId="0" borderId="27" xfId="0" applyNumberFormat="1" applyFont="1" applyBorder="1" applyAlignment="1">
      <alignment horizontal="right"/>
    </xf>
    <xf numFmtId="0" fontId="29" fillId="0" borderId="14" xfId="0" applyFont="1" applyBorder="1"/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9" fillId="0" borderId="0" xfId="0" applyNumberFormat="1" applyFont="1" applyAlignment="1">
      <alignment horizontal="center" vertical="center" wrapText="1"/>
    </xf>
    <xf numFmtId="3" fontId="8" fillId="0" borderId="20" xfId="0" applyNumberFormat="1" applyFont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2" fillId="0" borderId="29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26" fillId="0" borderId="29" xfId="0" applyFont="1" applyBorder="1" applyAlignment="1">
      <alignment horizontal="left"/>
    </xf>
    <xf numFmtId="0" fontId="0" fillId="0" borderId="30" xfId="0" applyBorder="1" applyAlignment="1">
      <alignment horizontal="center" vertical="center"/>
    </xf>
    <xf numFmtId="3" fontId="34" fillId="0" borderId="28" xfId="0" applyNumberFormat="1" applyFont="1" applyBorder="1" applyAlignment="1">
      <alignment horizontal="right"/>
    </xf>
    <xf numFmtId="3" fontId="33" fillId="0" borderId="27" xfId="0" applyNumberFormat="1" applyFont="1" applyBorder="1"/>
    <xf numFmtId="0" fontId="28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2" zoomScaleNormal="100" workbookViewId="0">
      <selection activeCell="L7" sqref="L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7">
        <v>3</v>
      </c>
      <c r="E3" s="38" t="s">
        <v>20</v>
      </c>
      <c r="F3" s="39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27</v>
      </c>
    </row>
    <row r="10" spans="1:7">
      <c r="A10" s="98" t="s">
        <v>4</v>
      </c>
      <c r="B10" s="98" t="s">
        <v>5</v>
      </c>
      <c r="C10" s="100" t="s">
        <v>6</v>
      </c>
      <c r="D10" s="101"/>
      <c r="E10" s="102"/>
      <c r="F10" s="98" t="s">
        <v>7</v>
      </c>
      <c r="G10" s="8"/>
    </row>
    <row r="11" spans="1:7" ht="15.75" thickBot="1">
      <c r="A11" s="99"/>
      <c r="B11" s="99"/>
      <c r="C11" s="103"/>
      <c r="D11" s="104"/>
      <c r="E11" s="105"/>
      <c r="F11" s="99" t="s">
        <v>7</v>
      </c>
      <c r="G11" s="8"/>
    </row>
    <row r="12" spans="1:7" ht="15.75">
      <c r="A12" s="42"/>
      <c r="B12" s="43">
        <v>4111</v>
      </c>
      <c r="C12" s="66" t="s">
        <v>32</v>
      </c>
      <c r="D12" s="43"/>
      <c r="E12" s="44"/>
      <c r="F12" s="84">
        <v>116000</v>
      </c>
      <c r="G12" s="8"/>
    </row>
    <row r="13" spans="1:7" ht="18" thickBot="1">
      <c r="A13" s="45"/>
      <c r="B13" s="46"/>
      <c r="C13" s="71" t="s">
        <v>28</v>
      </c>
      <c r="D13" s="47"/>
      <c r="E13" s="48"/>
      <c r="F13" s="65"/>
      <c r="G13" s="8"/>
    </row>
    <row r="14" spans="1:7" ht="16.5" thickBot="1">
      <c r="A14" s="68" t="s">
        <v>8</v>
      </c>
      <c r="B14" s="9"/>
      <c r="C14" s="10"/>
      <c r="D14" s="11"/>
      <c r="E14" s="12"/>
      <c r="F14" s="82">
        <f>SUM(F12:F13)</f>
        <v>116000</v>
      </c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7" t="s">
        <v>34</v>
      </c>
      <c r="C18" s="15"/>
    </row>
    <row r="19" spans="1:7">
      <c r="A19" s="98" t="s">
        <v>4</v>
      </c>
      <c r="B19" s="98" t="s">
        <v>5</v>
      </c>
      <c r="C19" s="100" t="s">
        <v>6</v>
      </c>
      <c r="D19" s="101"/>
      <c r="E19" s="102"/>
      <c r="F19" s="98" t="s">
        <v>7</v>
      </c>
      <c r="G19" s="106"/>
    </row>
    <row r="20" spans="1:7" ht="15.75" thickBot="1">
      <c r="A20" s="99"/>
      <c r="B20" s="99"/>
      <c r="C20" s="103"/>
      <c r="D20" s="104"/>
      <c r="E20" s="105"/>
      <c r="F20" s="99" t="s">
        <v>7</v>
      </c>
      <c r="G20" s="107"/>
    </row>
    <row r="21" spans="1:7" ht="15.75">
      <c r="A21" s="85">
        <v>6118</v>
      </c>
      <c r="B21" s="85" t="s">
        <v>29</v>
      </c>
      <c r="C21" s="66" t="s">
        <v>30</v>
      </c>
      <c r="D21" s="77"/>
      <c r="E21" s="87"/>
      <c r="F21" s="84">
        <v>116000</v>
      </c>
      <c r="G21" s="83"/>
    </row>
    <row r="22" spans="1:7">
      <c r="A22" s="90"/>
      <c r="B22" s="90"/>
      <c r="C22" s="91" t="s">
        <v>31</v>
      </c>
      <c r="D22" s="92"/>
      <c r="E22" s="92"/>
      <c r="F22" s="89"/>
      <c r="G22" s="83"/>
    </row>
    <row r="23" spans="1:7" ht="15.75">
      <c r="A23" s="89"/>
      <c r="B23" s="89"/>
      <c r="C23" s="97"/>
      <c r="D23" s="94"/>
      <c r="E23" s="94"/>
      <c r="F23" s="95"/>
      <c r="G23" s="83"/>
    </row>
    <row r="24" spans="1:7" ht="16.5" thickBot="1">
      <c r="A24" s="85"/>
      <c r="B24" s="85"/>
      <c r="C24" s="93"/>
      <c r="D24" s="86"/>
      <c r="E24" s="86"/>
      <c r="F24" s="88"/>
      <c r="G24" s="83"/>
    </row>
    <row r="25" spans="1:7" ht="16.5" thickBot="1">
      <c r="A25" s="68" t="s">
        <v>8</v>
      </c>
      <c r="B25" s="79"/>
      <c r="C25" s="80"/>
      <c r="D25" s="81"/>
      <c r="E25" s="81"/>
      <c r="F25" s="82">
        <f>SUM(F21:F24)</f>
        <v>116000</v>
      </c>
      <c r="G25" s="78"/>
    </row>
    <row r="26" spans="1:7" ht="15.75">
      <c r="C26" s="16"/>
      <c r="D26" s="16"/>
      <c r="E26" s="16"/>
      <c r="F26" s="70"/>
    </row>
    <row r="27" spans="1:7" ht="15.75">
      <c r="A27" s="69"/>
      <c r="F27" s="70"/>
    </row>
    <row r="28" spans="1:7" ht="15.75">
      <c r="A28" s="69" t="s">
        <v>9</v>
      </c>
      <c r="C28" s="28" t="s">
        <v>24</v>
      </c>
      <c r="F28" s="70"/>
    </row>
    <row r="29" spans="1:7">
      <c r="C29" s="28">
        <v>44956</v>
      </c>
      <c r="E29" s="16"/>
    </row>
    <row r="30" spans="1:7">
      <c r="A30" t="s">
        <v>10</v>
      </c>
      <c r="C30" s="27" t="s">
        <v>35</v>
      </c>
    </row>
    <row r="31" spans="1:7" ht="15.75" thickBot="1">
      <c r="C31" s="27"/>
    </row>
    <row r="32" spans="1:7" ht="15.75" thickBot="1">
      <c r="C32" s="16"/>
      <c r="D32" s="49" t="s">
        <v>33</v>
      </c>
      <c r="E32" s="16"/>
    </row>
    <row r="33" spans="1:6">
      <c r="A33" s="17" t="s">
        <v>11</v>
      </c>
      <c r="B33" s="18"/>
      <c r="C33" s="25">
        <v>51860000</v>
      </c>
      <c r="D33" s="64">
        <v>116000</v>
      </c>
      <c r="E33" s="52">
        <f>SUM(C33:D33)</f>
        <v>51976000</v>
      </c>
    </row>
    <row r="34" spans="1:6">
      <c r="A34" s="69" t="s">
        <v>12</v>
      </c>
      <c r="B34" s="18"/>
      <c r="C34" s="19">
        <v>-640000</v>
      </c>
      <c r="D34" s="58"/>
      <c r="E34" s="52">
        <f>SUM(C34:D34)</f>
        <v>-640000</v>
      </c>
    </row>
    <row r="35" spans="1:6" ht="15.75" thickBot="1">
      <c r="A35" s="29" t="s">
        <v>13</v>
      </c>
      <c r="B35" s="31"/>
      <c r="C35" s="32">
        <f>SUM(C32:C34)</f>
        <v>51220000</v>
      </c>
      <c r="D35" s="59">
        <f>SUM(D33:D34)</f>
        <v>116000</v>
      </c>
      <c r="E35" s="53">
        <f>SUM(E32:E34)</f>
        <v>51336000</v>
      </c>
    </row>
    <row r="36" spans="1:6" ht="15.75" thickBot="1">
      <c r="A36" s="20" t="s">
        <v>18</v>
      </c>
      <c r="B36" s="30"/>
      <c r="C36" s="50">
        <v>18040000</v>
      </c>
      <c r="D36" s="60">
        <v>0</v>
      </c>
      <c r="E36" s="54">
        <f>SUM(C36:D36)</f>
        <v>18040000</v>
      </c>
      <c r="F36" s="33"/>
    </row>
    <row r="37" spans="1:6" ht="15.75" customHeight="1">
      <c r="C37" s="26"/>
      <c r="D37" s="61"/>
      <c r="E37" s="33"/>
    </row>
    <row r="38" spans="1:6" ht="15.75" customHeight="1">
      <c r="A38" s="76" t="s">
        <v>26</v>
      </c>
      <c r="B38" s="18"/>
      <c r="C38" s="25">
        <v>62733000</v>
      </c>
      <c r="D38" s="75">
        <v>116000</v>
      </c>
      <c r="E38" s="55">
        <f>SUM(C38:D38)</f>
        <v>62849000</v>
      </c>
    </row>
    <row r="39" spans="1:6" ht="15.75" customHeight="1">
      <c r="A39" s="17" t="s">
        <v>14</v>
      </c>
      <c r="B39" s="18"/>
      <c r="C39" s="25">
        <v>-640000</v>
      </c>
      <c r="D39" s="62"/>
      <c r="E39" s="56">
        <f>SUM(C39:D39)</f>
        <v>-640000</v>
      </c>
    </row>
    <row r="40" spans="1:6" ht="15.75" thickBot="1">
      <c r="A40" s="17" t="s">
        <v>25</v>
      </c>
      <c r="B40" s="18"/>
      <c r="C40" s="25">
        <v>7167000</v>
      </c>
      <c r="D40" s="96"/>
      <c r="E40" s="56">
        <f>SUM(C40:D40)</f>
        <v>7167000</v>
      </c>
    </row>
    <row r="41" spans="1:6" ht="15.75" customHeight="1" thickBot="1">
      <c r="A41" s="20" t="s">
        <v>15</v>
      </c>
      <c r="B41" s="21"/>
      <c r="C41" s="51">
        <f>SUM(C38:C40)</f>
        <v>69260000</v>
      </c>
      <c r="D41" s="63">
        <f>SUM(D38:D40)</f>
        <v>116000</v>
      </c>
      <c r="E41" s="57">
        <f>SUM(E38:E40)</f>
        <v>69376000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72"/>
      <c r="F44" s="33"/>
    </row>
    <row r="45" spans="1:6" ht="15.75" customHeight="1">
      <c r="A45" s="23" t="s">
        <v>17</v>
      </c>
      <c r="B45" s="24">
        <v>44956</v>
      </c>
      <c r="C45" s="23"/>
      <c r="E45" s="72"/>
      <c r="F45" s="33"/>
    </row>
    <row r="46" spans="1:6">
      <c r="E46" s="72"/>
      <c r="F46" s="33"/>
    </row>
    <row r="47" spans="1:6">
      <c r="A47" s="41" t="s">
        <v>21</v>
      </c>
      <c r="C47" s="33">
        <f>SUM(E35,E36)</f>
        <v>69376000</v>
      </c>
      <c r="E47" s="73"/>
      <c r="F47" s="74"/>
    </row>
    <row r="48" spans="1:6">
      <c r="A48" s="41" t="s">
        <v>22</v>
      </c>
      <c r="C48" s="33">
        <f>SUM(E41)</f>
        <v>69376000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2023-01-18T10:18:04Z</cp:lastPrinted>
  <dcterms:created xsi:type="dcterms:W3CDTF">2008-02-06T15:23:18Z</dcterms:created>
  <dcterms:modified xsi:type="dcterms:W3CDTF">2023-06-23T10:56:08Z</dcterms:modified>
</cp:coreProperties>
</file>