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E7C0DA37-4C0B-49FE-A12C-E9FFDBC449BF}" xr6:coauthVersionLast="47" xr6:coauthVersionMax="47" xr10:uidLastSave="{00000000-0000-0000-0000-000000000000}"/>
  <bookViews>
    <workbookView xWindow="2685" yWindow="2685" windowWidth="21600" windowHeight="11385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D36" i="1" l="1"/>
  <c r="F15" i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<sst xmlns="http://schemas.openxmlformats.org/spreadsheetml/2006/main" count="46" uniqueCount="39">
  <si>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</si>
  <si>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</si>
  <si>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</si>
  <si>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</si>
  <si>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</si>
  <si>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</si>
  <si>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</si>
  <si>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</si>
  <si>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</si>
  <si>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</si>
  <si>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</si>
  <si>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</si>
  <si>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</si>
  <si>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</si>
  <si>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</si>
  <si>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</si>
  <si>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</si>
  <si>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</si>
  <si>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</si>
  <si>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</si>
  <si>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</si>
  <si>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</si>
  <si>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</si>
  <si>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</si>
  <si>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</si>
  <si>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</si>
  <si>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</si>
  <si>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výdaje rozpočtu</t>
  </si>
  <si>
    <t>zvyšují příjmy rozpočtu</t>
  </si>
  <si>
    <t>Neinvestiční převody mezi statutárními městy a městskými obvody</t>
  </si>
  <si>
    <t>Příspěvek z Fondu pro upevnění veřejného pořádku pro Mob Stará Bělá</t>
  </si>
  <si>
    <t>(hasiči)</t>
  </si>
  <si>
    <t>ÚZ 102, ORG 508</t>
  </si>
  <si>
    <t>5XXX</t>
  </si>
  <si>
    <t>Požární ochrana - dobrovolná část</t>
  </si>
  <si>
    <t>výdaje na provoz, pořízení dlohoudobého majetku</t>
  </si>
  <si>
    <t>ÚZ 102</t>
  </si>
  <si>
    <t>RO 24 - 2023</t>
  </si>
  <si>
    <t>0174/RMOb-SB/2226/10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</si>
</sst>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31" fillId="3" borderId="24" xfId="0" applyFont="1" applyFill="1" applyBorder="1" applyAlignment="1">
      <alignment horizontal="left"/>
    </xf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10" zoomScaleNormal="100" workbookViewId="0">
      <selection activeCell="F20" sqref="F20:F21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7">
        <v>24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28</v>
      </c>
    </row>
    <row r="10" spans="1:7">
      <c r="A10" s="109" t="s">
        <v>4</v>
      </c>
      <c r="B10" s="109" t="s">
        <v>5</v>
      </c>
      <c r="C10" s="114" t="s">
        <v>6</v>
      </c>
      <c r="D10" s="115"/>
      <c r="E10" s="116"/>
      <c r="F10" s="109" t="s">
        <v>7</v>
      </c>
      <c r="G10" s="8"/>
    </row>
    <row r="11" spans="1:7" ht="15.75" thickBot="1">
      <c r="A11" s="110"/>
      <c r="B11" s="110"/>
      <c r="C11" s="117"/>
      <c r="D11" s="118"/>
      <c r="E11" s="119"/>
      <c r="F11" s="110" t="s">
        <v>7</v>
      </c>
      <c r="G11" s="8"/>
    </row>
    <row r="12" spans="1:7" ht="15.75">
      <c r="A12" s="34">
        <v>6330</v>
      </c>
      <c r="B12" s="35">
        <v>4137</v>
      </c>
      <c r="C12" s="46" t="s">
        <v>29</v>
      </c>
      <c r="D12" s="35"/>
      <c r="E12" s="36"/>
      <c r="F12" s="92">
        <v>162000</v>
      </c>
      <c r="G12" s="8"/>
    </row>
    <row r="13" spans="1:7" ht="17.25">
      <c r="A13" s="37"/>
      <c r="B13" s="38"/>
      <c r="C13" s="51" t="s">
        <v>30</v>
      </c>
      <c r="D13" s="104"/>
      <c r="E13" s="105"/>
      <c r="F13" s="92"/>
      <c r="G13" s="8"/>
    </row>
    <row r="14" spans="1:7" ht="18" thickBot="1">
      <c r="A14" s="85"/>
      <c r="B14" s="86"/>
      <c r="C14" s="87" t="s">
        <v>31</v>
      </c>
      <c r="D14" s="103" t="s">
        <v>32</v>
      </c>
      <c r="E14" s="88"/>
      <c r="F14" s="89"/>
      <c r="G14" s="8"/>
    </row>
    <row r="15" spans="1:7" ht="16.5" thickBot="1">
      <c r="A15" s="48" t="s">
        <v>8</v>
      </c>
      <c r="B15" s="9"/>
      <c r="C15" s="10"/>
      <c r="D15" s="11"/>
      <c r="E15" s="12"/>
      <c r="F15" s="90">
        <f>SUM(F12:F14)</f>
        <v>162000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27</v>
      </c>
      <c r="C19" s="15"/>
    </row>
    <row r="20" spans="1:6">
      <c r="A20" s="109" t="s">
        <v>4</v>
      </c>
      <c r="B20" s="109" t="s">
        <v>5</v>
      </c>
      <c r="C20" s="114" t="s">
        <v>6</v>
      </c>
      <c r="D20" s="115"/>
      <c r="E20" s="116"/>
      <c r="F20" s="109" t="s">
        <v>7</v>
      </c>
    </row>
    <row r="21" spans="1:6" ht="15.75" thickBot="1">
      <c r="A21" s="110"/>
      <c r="B21" s="110"/>
      <c r="C21" s="117"/>
      <c r="D21" s="118"/>
      <c r="E21" s="119"/>
      <c r="F21" s="110" t="s">
        <v>7</v>
      </c>
    </row>
    <row r="22" spans="1:6" ht="15.75">
      <c r="A22" s="106">
        <v>5512</v>
      </c>
      <c r="B22" s="106" t="s">
        <v>33</v>
      </c>
      <c r="C22" s="79" t="s">
        <v>34</v>
      </c>
      <c r="D22" s="80"/>
      <c r="E22" s="80"/>
      <c r="F22" s="92"/>
    </row>
    <row r="23" spans="1:6" ht="15.75">
      <c r="A23" s="107"/>
      <c r="B23" s="108"/>
      <c r="C23" s="111" t="s">
        <v>35</v>
      </c>
      <c r="D23" s="112"/>
      <c r="E23" s="113"/>
      <c r="F23" s="92">
        <v>162000</v>
      </c>
    </row>
    <row r="24" spans="1:6" ht="15.75">
      <c r="A24" s="99"/>
      <c r="B24" s="99"/>
      <c r="C24" s="95" t="s">
        <v>36</v>
      </c>
      <c r="D24" s="96"/>
      <c r="E24" s="97"/>
      <c r="F24" s="98"/>
    </row>
    <row r="25" spans="1:6" ht="16.5" thickBot="1">
      <c r="A25" s="100"/>
      <c r="B25" s="101"/>
      <c r="C25" s="94"/>
      <c r="E25" s="93"/>
      <c r="F25" s="102"/>
    </row>
    <row r="26" spans="1:6" ht="16.5" thickBot="1">
      <c r="A26" s="48" t="s">
        <v>8</v>
      </c>
      <c r="B26" s="16"/>
      <c r="C26" s="81"/>
      <c r="D26" s="11"/>
      <c r="E26" s="12"/>
      <c r="F26" s="90">
        <f>SUM(F22:F25)</f>
        <v>162000</v>
      </c>
    </row>
    <row r="27" spans="1:6" ht="15.75">
      <c r="C27" s="17"/>
      <c r="D27" s="17"/>
      <c r="E27" s="17"/>
      <c r="F27" s="50"/>
    </row>
    <row r="28" spans="1:6" ht="15.75">
      <c r="A28" s="49"/>
      <c r="F28" s="50"/>
    </row>
    <row r="29" spans="1:6" ht="15.75">
      <c r="A29" s="49" t="s">
        <v>9</v>
      </c>
      <c r="C29" s="24" t="s">
        <v>26</v>
      </c>
      <c r="F29" s="50"/>
    </row>
    <row r="30" spans="1:6">
      <c r="C30" s="24">
        <v>45061</v>
      </c>
      <c r="E30" s="17"/>
    </row>
    <row r="31" spans="1:6">
      <c r="A31" t="s">
        <v>10</v>
      </c>
      <c r="C31" s="23" t="s">
        <v>38</v>
      </c>
    </row>
    <row r="32" spans="1:6" ht="15.75" thickBot="1">
      <c r="C32" s="23"/>
    </row>
    <row r="33" spans="1:6" ht="15.75" thickBot="1">
      <c r="C33" s="17"/>
      <c r="D33" s="53" t="s">
        <v>37</v>
      </c>
      <c r="E33" s="17"/>
    </row>
    <row r="34" spans="1:6">
      <c r="A34" s="62" t="s">
        <v>11</v>
      </c>
      <c r="B34" s="71"/>
      <c r="C34" s="67">
        <v>59502000</v>
      </c>
      <c r="D34" s="45">
        <v>162000</v>
      </c>
      <c r="E34" s="54">
        <f>SUM(C34:D34)</f>
        <v>59664000</v>
      </c>
    </row>
    <row r="35" spans="1:6">
      <c r="A35" s="55" t="s">
        <v>12</v>
      </c>
      <c r="B35" s="72"/>
      <c r="C35" s="68">
        <v>-640000</v>
      </c>
      <c r="D35" s="40"/>
      <c r="E35" s="56">
        <f>SUM(C35:D35)</f>
        <v>-640000</v>
      </c>
    </row>
    <row r="36" spans="1:6">
      <c r="A36" s="57" t="s">
        <v>13</v>
      </c>
      <c r="B36" s="73"/>
      <c r="C36" s="69">
        <f>SUM(C33:C35)</f>
        <v>58862000</v>
      </c>
      <c r="D36" s="41">
        <f>SUM(D34:D35)</f>
        <v>162000</v>
      </c>
      <c r="E36" s="58">
        <f>SUM(C36:D36)</f>
        <v>59024000</v>
      </c>
    </row>
    <row r="37" spans="1:6" ht="15.75" thickBot="1">
      <c r="A37" s="18" t="s">
        <v>18</v>
      </c>
      <c r="B37" s="12"/>
      <c r="C37" s="70">
        <v>18040000</v>
      </c>
      <c r="D37" s="42">
        <v>0</v>
      </c>
      <c r="E37" s="59">
        <f>SUM(C37:D37)</f>
        <v>18040000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4" t="s">
        <v>24</v>
      </c>
      <c r="B39" s="71"/>
      <c r="C39" s="67">
        <v>70580000</v>
      </c>
      <c r="D39" s="45">
        <v>162000</v>
      </c>
      <c r="E39" s="60">
        <f>SUM(C39:D39)</f>
        <v>70742000</v>
      </c>
    </row>
    <row r="40" spans="1:6" ht="15.75" customHeight="1">
      <c r="A40" s="63" t="s">
        <v>14</v>
      </c>
      <c r="B40" s="72"/>
      <c r="C40" s="74">
        <v>-640000</v>
      </c>
      <c r="D40" s="52"/>
      <c r="E40" s="61">
        <f>SUM(C40:D40)</f>
        <v>-640000</v>
      </c>
    </row>
    <row r="41" spans="1:6" ht="15.75" thickBot="1">
      <c r="A41" s="65" t="s">
        <v>25</v>
      </c>
      <c r="B41" s="77"/>
      <c r="C41" s="75">
        <v>6962000</v>
      </c>
      <c r="D41" s="91"/>
      <c r="E41" s="66">
        <f>SUM(C41:D41)</f>
        <v>6962000</v>
      </c>
    </row>
    <row r="42" spans="1:6" ht="15.75" customHeight="1" thickBot="1">
      <c r="A42" s="18" t="s">
        <v>15</v>
      </c>
      <c r="B42" s="78"/>
      <c r="C42" s="76">
        <f>SUM(C39:C41)</f>
        <v>76902000</v>
      </c>
      <c r="D42" s="44">
        <f>SUM(D39:D41)</f>
        <v>162000</v>
      </c>
      <c r="E42" s="39">
        <f>SUM(E39:E41)</f>
        <v>77064000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2"/>
      <c r="F45" s="25"/>
    </row>
    <row r="46" spans="1:6" ht="15.75" customHeight="1">
      <c r="A46" s="20" t="s">
        <v>17</v>
      </c>
      <c r="B46" s="21">
        <v>45061</v>
      </c>
      <c r="C46" s="20"/>
      <c r="E46" s="82"/>
      <c r="F46" s="25"/>
    </row>
    <row r="47" spans="1:6">
      <c r="E47" s="82"/>
      <c r="F47" s="25"/>
    </row>
    <row r="48" spans="1:6">
      <c r="A48" s="33" t="s">
        <v>21</v>
      </c>
      <c r="C48" s="25">
        <f>SUM(E36,E37)</f>
        <v>77064000</v>
      </c>
      <c r="E48" s="83"/>
      <c r="F48" s="84"/>
    </row>
    <row r="49" spans="1:3">
      <c r="A49" s="33" t="s">
        <v>22</v>
      </c>
      <c r="C49" s="25">
        <f>SUM(E39:E41)</f>
        <v>77064000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2023-05-16T06:40:57Z</cp:lastPrinted>
  <dcterms:created xsi:type="dcterms:W3CDTF">2008-02-06T15:23:18Z</dcterms:created>
  <dcterms:modified xsi:type="dcterms:W3CDTF">2023-06-23T11:01:22Z</dcterms:modified>
</cp:coreProperties>
</file>