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3 ROZPOČET\Rozpočtová opatření\"/>
    </mc:Choice>
  </mc:AlternateContent>
  <xr:revisionPtr revIDLastSave="0" documentId="13_ncr:1_{C3198408-DD5B-434E-850A-B72F43BEF6E2}" xr6:coauthVersionLast="47" xr6:coauthVersionMax="47" xr10:uidLastSave="{00000000-0000-0000-0000-000000000000}"/>
  <bookViews>
    <workbookView xWindow="-120" yWindow="-120" windowWidth="29040" windowHeight="15840" tabRatio="595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1" l="1"/>
  <c r="E38" i="1" l="1"/>
  <c r="F24" i="1" l="1"/>
  <c r="D40" i="1" l="1"/>
  <c r="F15" i="1" l="1"/>
  <c r="C40" i="1" l="1"/>
  <c r="E33" i="1"/>
  <c r="E39" i="1"/>
  <c r="E35" i="1"/>
  <c r="E32" i="1" l="1"/>
  <c r="E34" i="1" s="1"/>
  <c r="C46" i="1" s="1"/>
  <c r="E37" i="1"/>
  <c r="E40" i="1" l="1"/>
  <c r="C47" i="1"/>
</calcChain>
</file>

<file path=xl/sharedStrings.xml><?xml version="1.0" encoding="utf-8"?>
<sst xmlns="http://schemas.openxmlformats.org/spreadsheetml/2006/main" count="42" uniqueCount="36">
  <si>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</si>
  <si>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</si>
  <si>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</si>
  <si>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</si>
  <si>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</si>
  <si>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</si>
  <si>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</si>
  <si>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</si>
  <si>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</si>
  <si>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</si>
  <si>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</si>
  <si>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</si>
  <si>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</si>
  <si>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</si>
  <si>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</si>
  <si>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</si>
  <si>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</si>
  <si>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</si>
  <si>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</si>
  <si>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</si>
  <si>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</si>
  <si>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</si>
  <si>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</si>
  <si>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</si>
  <si>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</si>
  <si>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</si>
  <si>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Výdaje celkem bez rezervy</t>
  </si>
  <si>
    <t>Rozpočtová rezerva</t>
  </si>
  <si>
    <t>Rada Mob Stará Bělá</t>
  </si>
  <si>
    <t>snižuje rozpočtová rezerva</t>
  </si>
  <si>
    <t>RO 14 - 2023</t>
  </si>
  <si>
    <t>snižuje rozpočet</t>
  </si>
  <si>
    <t>Převod mezi statutárními městy a městskými obvody</t>
  </si>
  <si>
    <t>Org 508</t>
  </si>
  <si>
    <t>náklady na svoz biologického odpadu z MŠ a ZŠ a kompenzace přepravy</t>
  </si>
  <si>
    <t>0139/RMOb-SB/2226/8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</si>
</sst>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9"/>
      <name val="Arial CE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  <font>
      <b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1" fillId="0" borderId="9" xfId="0" applyFont="1" applyBorder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5" fillId="0" borderId="15" xfId="0" applyFont="1" applyBorder="1"/>
    <xf numFmtId="0" fontId="25" fillId="0" borderId="17" xfId="0" applyFont="1" applyBorder="1"/>
    <xf numFmtId="3" fontId="9" fillId="0" borderId="12" xfId="0" applyNumberFormat="1" applyFont="1" applyBorder="1"/>
    <xf numFmtId="0" fontId="13" fillId="0" borderId="23" xfId="0" applyFont="1" applyBorder="1"/>
    <xf numFmtId="3" fontId="6" fillId="0" borderId="23" xfId="0" applyNumberFormat="1" applyFont="1" applyBorder="1"/>
    <xf numFmtId="3" fontId="16" fillId="0" borderId="9" xfId="0" applyNumberFormat="1" applyFont="1" applyBorder="1"/>
    <xf numFmtId="0" fontId="0" fillId="0" borderId="22" xfId="0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6" fillId="0" borderId="20" xfId="0" applyFont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8" fillId="0" borderId="9" xfId="0" applyFont="1" applyBorder="1" applyAlignment="1">
      <alignment horizontal="center"/>
    </xf>
    <xf numFmtId="0" fontId="28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27" fillId="0" borderId="13" xfId="0" applyFont="1" applyBorder="1" applyAlignment="1">
      <alignment horizontal="left"/>
    </xf>
    <xf numFmtId="3" fontId="16" fillId="0" borderId="23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3" fontId="17" fillId="0" borderId="4" xfId="0" applyNumberFormat="1" applyFont="1" applyBorder="1"/>
    <xf numFmtId="0" fontId="28" fillId="0" borderId="24" xfId="0" applyFont="1" applyBorder="1" applyAlignment="1">
      <alignment horizontal="left"/>
    </xf>
    <xf numFmtId="3" fontId="17" fillId="0" borderId="26" xfId="0" applyNumberFormat="1" applyFont="1" applyBorder="1"/>
    <xf numFmtId="0" fontId="9" fillId="0" borderId="27" xfId="0" applyFont="1" applyBorder="1"/>
    <xf numFmtId="3" fontId="6" fillId="0" borderId="26" xfId="0" applyNumberFormat="1" applyFont="1" applyBorder="1"/>
    <xf numFmtId="3" fontId="16" fillId="0" borderId="12" xfId="0" applyNumberFormat="1" applyFont="1" applyBorder="1"/>
    <xf numFmtId="3" fontId="0" fillId="0" borderId="21" xfId="0" applyNumberFormat="1" applyBorder="1"/>
    <xf numFmtId="3" fontId="0" fillId="0" borderId="26" xfId="0" applyNumberFormat="1" applyBorder="1"/>
    <xf numFmtId="0" fontId="28" fillId="0" borderId="20" xfId="0" applyFont="1" applyBorder="1"/>
    <xf numFmtId="0" fontId="28" fillId="0" borderId="27" xfId="0" applyFont="1" applyBorder="1"/>
    <xf numFmtId="0" fontId="28" fillId="0" borderId="2" xfId="0" applyFont="1" applyBorder="1"/>
    <xf numFmtId="0" fontId="28" fillId="0" borderId="28" xfId="0" applyFont="1" applyBorder="1"/>
    <xf numFmtId="3" fontId="0" fillId="0" borderId="29" xfId="0" applyNumberFormat="1" applyBorder="1"/>
    <xf numFmtId="3" fontId="15" fillId="0" borderId="3" xfId="0" applyNumberFormat="1" applyFont="1" applyBorder="1" applyAlignment="1">
      <alignment shrinkToFit="1"/>
    </xf>
    <xf numFmtId="3" fontId="15" fillId="0" borderId="30" xfId="0" applyNumberFormat="1" applyFont="1" applyBorder="1"/>
    <xf numFmtId="3" fontId="16" fillId="0" borderId="30" xfId="0" applyNumberFormat="1" applyFont="1" applyBorder="1" applyAlignment="1">
      <alignment shrinkToFit="1"/>
    </xf>
    <xf numFmtId="3" fontId="16" fillId="0" borderId="11" xfId="0" applyNumberFormat="1" applyFont="1" applyBorder="1"/>
    <xf numFmtId="0" fontId="0" fillId="0" borderId="4" xfId="0" applyBorder="1"/>
    <xf numFmtId="0" fontId="0" fillId="0" borderId="26" xfId="0" applyBorder="1"/>
    <xf numFmtId="0" fontId="9" fillId="0" borderId="26" xfId="0" applyFont="1" applyBorder="1"/>
    <xf numFmtId="3" fontId="15" fillId="0" borderId="30" xfId="0" applyNumberFormat="1" applyFont="1" applyBorder="1" applyAlignment="1">
      <alignment shrinkToFit="1"/>
    </xf>
    <xf numFmtId="3" fontId="15" fillId="0" borderId="31" xfId="0" applyNumberFormat="1" applyFont="1" applyBorder="1" applyAlignment="1">
      <alignment shrinkToFit="1"/>
    </xf>
    <xf numFmtId="3" fontId="16" fillId="0" borderId="11" xfId="0" applyNumberFormat="1" applyFont="1" applyBorder="1" applyAlignment="1">
      <alignment shrinkToFit="1"/>
    </xf>
    <xf numFmtId="0" fontId="0" fillId="0" borderId="29" xfId="0" applyBorder="1"/>
    <xf numFmtId="0" fontId="9" fillId="0" borderId="12" xfId="0" applyFont="1" applyBorder="1"/>
    <xf numFmtId="3" fontId="30" fillId="0" borderId="25" xfId="0" applyNumberFormat="1" applyFont="1" applyBorder="1"/>
    <xf numFmtId="0" fontId="26" fillId="3" borderId="2" xfId="0" applyFont="1" applyFill="1" applyBorder="1" applyAlignment="1">
      <alignment horizontal="left"/>
    </xf>
    <xf numFmtId="0" fontId="0" fillId="3" borderId="3" xfId="0" applyFill="1" applyBorder="1"/>
    <xf numFmtId="0" fontId="29" fillId="3" borderId="10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28" fillId="0" borderId="0" xfId="0" applyFont="1"/>
    <xf numFmtId="3" fontId="28" fillId="0" borderId="0" xfId="0" applyNumberFormat="1" applyFont="1"/>
    <xf numFmtId="3" fontId="31" fillId="0" borderId="18" xfId="0" applyNumberFormat="1" applyFont="1" applyBorder="1" applyAlignment="1">
      <alignment horizontal="right"/>
    </xf>
    <xf numFmtId="3" fontId="31" fillId="0" borderId="22" xfId="0" applyNumberFormat="1" applyFont="1" applyBorder="1" applyAlignment="1">
      <alignment horizontal="right"/>
    </xf>
    <xf numFmtId="3" fontId="31" fillId="0" borderId="9" xfId="0" applyNumberFormat="1" applyFont="1" applyBorder="1" applyAlignment="1">
      <alignment horizontal="right"/>
    </xf>
    <xf numFmtId="3" fontId="31" fillId="3" borderId="1" xfId="0" applyNumberFormat="1" applyFont="1" applyFill="1" applyBorder="1" applyAlignment="1">
      <alignment horizontal="right"/>
    </xf>
    <xf numFmtId="3" fontId="31" fillId="3" borderId="14" xfId="0" applyNumberFormat="1" applyFont="1" applyFill="1" applyBorder="1" applyAlignment="1">
      <alignment horizontal="right"/>
    </xf>
    <xf numFmtId="0" fontId="6" fillId="0" borderId="2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7" fillId="0" borderId="24" xfId="0" applyFont="1" applyBorder="1" applyAlignment="1">
      <alignment horizontal="left"/>
    </xf>
    <xf numFmtId="0" fontId="25" fillId="0" borderId="0" xfId="0" applyFont="1"/>
    <xf numFmtId="0" fontId="25" fillId="0" borderId="34" xfId="0" applyFont="1" applyBorder="1"/>
    <xf numFmtId="3" fontId="32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9" fillId="3" borderId="13" xfId="0" applyFont="1" applyFill="1" applyBorder="1" applyAlignment="1">
      <alignment horizontal="left"/>
    </xf>
    <xf numFmtId="0" fontId="0" fillId="0" borderId="32" xfId="0" applyBorder="1"/>
    <xf numFmtId="0" fontId="0" fillId="0" borderId="33" xfId="0" applyBorder="1"/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"/>
  <sheetViews>
    <sheetView tabSelected="1" topLeftCell="A15" zoomScaleNormal="100" workbookViewId="0">
      <selection activeCell="J31" sqref="J31"/>
    </sheetView>
  </sheetViews>
  <sheetFormatPr defaultRowHeight="15"/>
  <cols>
    <col min="1" max="1" width="10.140625" bestFit="1" customWidth="1"/>
    <col min="2" max="2" width="14.5703125" customWidth="1"/>
    <col min="3" max="3" width="14.42578125" bestFit="1" customWidth="1"/>
    <col min="4" max="4" width="22.7109375" customWidth="1"/>
    <col min="5" max="5" width="22" customWidth="1"/>
    <col min="6" max="6" width="13.28515625" customWidth="1"/>
    <col min="7" max="7" width="5.140625" customWidth="1"/>
    <col min="8" max="8" width="9.28515625" bestFit="1" customWidth="1"/>
  </cols>
  <sheetData>
    <row r="1" spans="1:7" ht="20.25">
      <c r="A1" s="26" t="s">
        <v>0</v>
      </c>
      <c r="B1" s="27"/>
      <c r="C1" s="27"/>
      <c r="D1" s="27"/>
      <c r="E1" s="27"/>
      <c r="F1" s="27"/>
    </row>
    <row r="2" spans="1:7" ht="15.75">
      <c r="B2" s="1"/>
    </row>
    <row r="3" spans="1:7" ht="30.75">
      <c r="A3" s="28" t="s">
        <v>19</v>
      </c>
      <c r="B3" s="2"/>
      <c r="C3" s="2"/>
      <c r="D3" s="49">
        <v>14</v>
      </c>
      <c r="E3" s="30" t="s">
        <v>20</v>
      </c>
      <c r="F3" s="31">
        <v>2023</v>
      </c>
    </row>
    <row r="4" spans="1:7" ht="22.5">
      <c r="A4" s="5"/>
      <c r="B4" s="2"/>
      <c r="C4" s="2"/>
      <c r="D4" s="3"/>
      <c r="E4" s="4"/>
    </row>
    <row r="5" spans="1:7">
      <c r="A5" s="32" t="s">
        <v>1</v>
      </c>
    </row>
    <row r="6" spans="1:7">
      <c r="B6" s="6" t="s">
        <v>2</v>
      </c>
    </row>
    <row r="7" spans="1:7">
      <c r="A7" s="6" t="s">
        <v>3</v>
      </c>
    </row>
    <row r="8" spans="1:7">
      <c r="A8" s="6"/>
    </row>
    <row r="9" spans="1:7" ht="15.75" thickBot="1">
      <c r="A9" s="29" t="s">
        <v>31</v>
      </c>
    </row>
    <row r="10" spans="1:7">
      <c r="A10" s="102" t="s">
        <v>4</v>
      </c>
      <c r="B10" s="102" t="s">
        <v>5</v>
      </c>
      <c r="C10" s="107" t="s">
        <v>6</v>
      </c>
      <c r="D10" s="108"/>
      <c r="E10" s="109"/>
      <c r="F10" s="102" t="s">
        <v>25</v>
      </c>
      <c r="G10" s="8"/>
    </row>
    <row r="11" spans="1:7" ht="15.75" thickBot="1">
      <c r="A11" s="103"/>
      <c r="B11" s="103"/>
      <c r="C11" s="110"/>
      <c r="D11" s="111"/>
      <c r="E11" s="112"/>
      <c r="F11" s="103" t="s">
        <v>7</v>
      </c>
      <c r="G11" s="8"/>
    </row>
    <row r="12" spans="1:7" ht="15.75">
      <c r="A12" s="34">
        <v>6330</v>
      </c>
      <c r="B12" s="35">
        <v>4137</v>
      </c>
      <c r="C12" s="48" t="s">
        <v>32</v>
      </c>
      <c r="D12" s="35"/>
      <c r="E12" s="36"/>
      <c r="F12" s="88">
        <v>-64000</v>
      </c>
      <c r="G12" s="8"/>
    </row>
    <row r="13" spans="1:7" ht="17.25">
      <c r="A13" s="37"/>
      <c r="B13" s="38"/>
      <c r="C13" s="53" t="s">
        <v>33</v>
      </c>
      <c r="D13" s="39"/>
      <c r="E13" s="40"/>
      <c r="F13" s="89"/>
      <c r="G13" s="8"/>
    </row>
    <row r="14" spans="1:7" ht="18" thickBot="1">
      <c r="A14" s="93"/>
      <c r="B14" s="94"/>
      <c r="C14" s="95" t="s">
        <v>34</v>
      </c>
      <c r="D14" s="96"/>
      <c r="E14" s="97"/>
      <c r="F14" s="89"/>
      <c r="G14" s="8"/>
    </row>
    <row r="15" spans="1:7" ht="16.5" thickBot="1">
      <c r="A15" s="50" t="s">
        <v>8</v>
      </c>
      <c r="B15" s="9"/>
      <c r="C15" s="10"/>
      <c r="D15" s="11"/>
      <c r="E15" s="12"/>
      <c r="F15" s="90">
        <f>SUM(F12:F13)</f>
        <v>-64000</v>
      </c>
    </row>
    <row r="16" spans="1:7">
      <c r="A16" s="13"/>
      <c r="F16" s="14"/>
    </row>
    <row r="17" spans="1:6">
      <c r="A17" s="7" t="s">
        <v>23</v>
      </c>
      <c r="C17" s="15"/>
    </row>
    <row r="18" spans="1:6">
      <c r="A18" s="7"/>
      <c r="C18" s="15"/>
    </row>
    <row r="19" spans="1:6" ht="15.75" thickBot="1">
      <c r="A19" s="29" t="s">
        <v>29</v>
      </c>
      <c r="C19" s="15"/>
    </row>
    <row r="20" spans="1:6">
      <c r="A20" s="102" t="s">
        <v>4</v>
      </c>
      <c r="B20" s="102" t="s">
        <v>5</v>
      </c>
      <c r="C20" s="107" t="s">
        <v>6</v>
      </c>
      <c r="D20" s="108"/>
      <c r="E20" s="109"/>
      <c r="F20" s="102" t="s">
        <v>24</v>
      </c>
    </row>
    <row r="21" spans="1:6" ht="15.75" thickBot="1">
      <c r="A21" s="103"/>
      <c r="B21" s="103"/>
      <c r="C21" s="110"/>
      <c r="D21" s="111"/>
      <c r="E21" s="112"/>
      <c r="F21" s="103" t="s">
        <v>7</v>
      </c>
    </row>
    <row r="22" spans="1:6" ht="15.75">
      <c r="A22" s="99">
        <v>6409</v>
      </c>
      <c r="B22" s="99">
        <v>5909</v>
      </c>
      <c r="C22" s="82" t="s">
        <v>27</v>
      </c>
      <c r="D22" s="83"/>
      <c r="E22" s="83"/>
      <c r="F22" s="91">
        <v>-64000</v>
      </c>
    </row>
    <row r="23" spans="1:6" ht="16.5" thickBot="1">
      <c r="A23" s="100"/>
      <c r="B23" s="101"/>
      <c r="C23" s="104"/>
      <c r="D23" s="105"/>
      <c r="E23" s="106"/>
      <c r="F23" s="92"/>
    </row>
    <row r="24" spans="1:6" ht="16.5" thickBot="1">
      <c r="A24" s="50" t="s">
        <v>8</v>
      </c>
      <c r="B24" s="16"/>
      <c r="C24" s="84"/>
      <c r="D24" s="11"/>
      <c r="E24" s="12"/>
      <c r="F24" s="90">
        <f>SUM(F22:F23)</f>
        <v>-64000</v>
      </c>
    </row>
    <row r="25" spans="1:6" ht="15.75">
      <c r="C25" s="17"/>
      <c r="D25" s="17"/>
      <c r="E25" s="17"/>
      <c r="F25" s="52"/>
    </row>
    <row r="26" spans="1:6" ht="15.75">
      <c r="A26" s="51"/>
      <c r="F26" s="52"/>
    </row>
    <row r="27" spans="1:6" ht="15.75">
      <c r="A27" s="51" t="s">
        <v>9</v>
      </c>
      <c r="C27" s="24" t="s">
        <v>28</v>
      </c>
      <c r="F27" s="52"/>
    </row>
    <row r="28" spans="1:6">
      <c r="C28" s="24">
        <v>45019</v>
      </c>
      <c r="E28" s="17"/>
    </row>
    <row r="29" spans="1:6">
      <c r="A29" t="s">
        <v>10</v>
      </c>
      <c r="C29" s="23" t="s">
        <v>35</v>
      </c>
    </row>
    <row r="30" spans="1:6" ht="15.75" thickBot="1">
      <c r="C30" s="23"/>
    </row>
    <row r="31" spans="1:6" ht="15.75" thickBot="1">
      <c r="C31" s="17"/>
      <c r="D31" s="55" t="s">
        <v>30</v>
      </c>
      <c r="E31" s="17"/>
    </row>
    <row r="32" spans="1:6">
      <c r="A32" s="64" t="s">
        <v>11</v>
      </c>
      <c r="B32" s="73"/>
      <c r="C32" s="69">
        <v>56761000</v>
      </c>
      <c r="D32" s="98">
        <v>-64000</v>
      </c>
      <c r="E32" s="56">
        <f>SUM(C32:D32)</f>
        <v>56697000</v>
      </c>
    </row>
    <row r="33" spans="1:6">
      <c r="A33" s="57" t="s">
        <v>12</v>
      </c>
      <c r="B33" s="74"/>
      <c r="C33" s="70">
        <v>-640000</v>
      </c>
      <c r="D33" s="42"/>
      <c r="E33" s="58">
        <f>SUM(C33:D33)</f>
        <v>-640000</v>
      </c>
    </row>
    <row r="34" spans="1:6">
      <c r="A34" s="59" t="s">
        <v>13</v>
      </c>
      <c r="B34" s="75"/>
      <c r="C34" s="71">
        <f>SUM(C31:C33)</f>
        <v>56121000</v>
      </c>
      <c r="D34" s="43"/>
      <c r="E34" s="60">
        <f>SUM(E31:E33)</f>
        <v>56057000</v>
      </c>
    </row>
    <row r="35" spans="1:6" ht="15.75" thickBot="1">
      <c r="A35" s="18" t="s">
        <v>18</v>
      </c>
      <c r="B35" s="12"/>
      <c r="C35" s="72">
        <v>18040000</v>
      </c>
      <c r="D35" s="44">
        <v>0</v>
      </c>
      <c r="E35" s="61">
        <f>SUM(C35:D35)</f>
        <v>18040000</v>
      </c>
      <c r="F35" s="25"/>
    </row>
    <row r="36" spans="1:6" ht="15.75" customHeight="1" thickBot="1">
      <c r="C36" s="22"/>
      <c r="D36" s="45"/>
      <c r="E36" s="25"/>
    </row>
    <row r="37" spans="1:6" ht="15.75" customHeight="1">
      <c r="A37" s="66" t="s">
        <v>26</v>
      </c>
      <c r="B37" s="73"/>
      <c r="C37" s="69">
        <v>68337000</v>
      </c>
      <c r="D37" s="47"/>
      <c r="E37" s="62">
        <f>SUM(C37:D37)</f>
        <v>68337000</v>
      </c>
    </row>
    <row r="38" spans="1:6" ht="15.75" customHeight="1">
      <c r="A38" s="65" t="s">
        <v>14</v>
      </c>
      <c r="B38" s="74"/>
      <c r="C38" s="76">
        <v>-640000</v>
      </c>
      <c r="D38" s="54"/>
      <c r="E38" s="63">
        <f>SUM(C38:D38)</f>
        <v>-640000</v>
      </c>
    </row>
    <row r="39" spans="1:6" ht="15.75" thickBot="1">
      <c r="A39" s="67" t="s">
        <v>27</v>
      </c>
      <c r="B39" s="79"/>
      <c r="C39" s="77">
        <v>6464000</v>
      </c>
      <c r="D39" s="81">
        <v>-64000</v>
      </c>
      <c r="E39" s="68">
        <f>SUM(C39:D39)</f>
        <v>6400000</v>
      </c>
    </row>
    <row r="40" spans="1:6" ht="15.75" customHeight="1" thickBot="1">
      <c r="A40" s="18" t="s">
        <v>15</v>
      </c>
      <c r="B40" s="80"/>
      <c r="C40" s="78">
        <f>SUM(C37:C39)</f>
        <v>74161000</v>
      </c>
      <c r="D40" s="46">
        <f>SUM(D37:D39)</f>
        <v>-64000</v>
      </c>
      <c r="E40" s="41">
        <f>SUM(E37:E39)</f>
        <v>74097000</v>
      </c>
    </row>
    <row r="41" spans="1:6" ht="15.75" customHeight="1">
      <c r="C41" s="19"/>
    </row>
    <row r="43" spans="1:6">
      <c r="A43" s="20" t="s">
        <v>16</v>
      </c>
      <c r="B43" s="20"/>
      <c r="C43" s="20"/>
      <c r="E43" s="85"/>
      <c r="F43" s="25"/>
    </row>
    <row r="44" spans="1:6" ht="15.75" customHeight="1">
      <c r="A44" s="20" t="s">
        <v>17</v>
      </c>
      <c r="B44" s="21">
        <v>45019</v>
      </c>
      <c r="C44" s="20"/>
      <c r="E44" s="85"/>
      <c r="F44" s="25"/>
    </row>
    <row r="45" spans="1:6">
      <c r="E45" s="85"/>
      <c r="F45" s="25"/>
    </row>
    <row r="46" spans="1:6">
      <c r="A46" s="33" t="s">
        <v>21</v>
      </c>
      <c r="C46" s="25">
        <f>SUM(E34,E35)</f>
        <v>74097000</v>
      </c>
      <c r="E46" s="86"/>
      <c r="F46" s="87"/>
    </row>
    <row r="47" spans="1:6">
      <c r="A47" s="33" t="s">
        <v>22</v>
      </c>
      <c r="C47" s="25">
        <f>SUM(E37:E39)</f>
        <v>74097000</v>
      </c>
    </row>
  </sheetData>
  <mergeCells count="11">
    <mergeCell ref="A22:A23"/>
    <mergeCell ref="B22:B23"/>
    <mergeCell ref="F20:F21"/>
    <mergeCell ref="C23:E23"/>
    <mergeCell ref="F10:F11"/>
    <mergeCell ref="A10:A11"/>
    <mergeCell ref="B10:B11"/>
    <mergeCell ref="C10:E11"/>
    <mergeCell ref="A20:A21"/>
    <mergeCell ref="B20:B21"/>
    <mergeCell ref="C20:E21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2023-03-14T07:31:38Z</cp:lastPrinted>
  <dcterms:created xsi:type="dcterms:W3CDTF">2008-02-06T15:23:18Z</dcterms:created>
  <dcterms:modified xsi:type="dcterms:W3CDTF">2023-04-05T14:19:54Z</dcterms:modified>
</cp:coreProperties>
</file>